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C:\_pb_0\6.Projekty\7_wpgip\21-WERYFIKACJA\01-ks-elektr\"/>
    </mc:Choice>
  </mc:AlternateContent>
  <xr:revisionPtr revIDLastSave="0" documentId="13_ncr:1_{E6563211-5095-4C3E-8021-68CEC3FD18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ieże widokowe gór i pogórz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75" i="1" l="1"/>
  <c r="AT175" i="1"/>
  <c r="AO175" i="1"/>
  <c r="AM175" i="1"/>
  <c r="AH175" i="1"/>
  <c r="AF175" i="1"/>
  <c r="AA175" i="1"/>
  <c r="Y175" i="1"/>
  <c r="T175" i="1"/>
  <c r="R175" i="1"/>
  <c r="E37" i="1" s="1"/>
  <c r="I37" i="1"/>
  <c r="H37" i="1"/>
  <c r="G37" i="1"/>
  <c r="F37" i="1"/>
  <c r="C83" i="1" l="1"/>
  <c r="C39" i="1"/>
  <c r="C127" i="1" l="1"/>
  <c r="C105" i="1"/>
  <c r="A2" i="1" l="1"/>
  <c r="C61" i="1"/>
</calcChain>
</file>

<file path=xl/sharedStrings.xml><?xml version="1.0" encoding="utf-8"?>
<sst xmlns="http://schemas.openxmlformats.org/spreadsheetml/2006/main" count="1740" uniqueCount="1344">
  <si>
    <t>ID</t>
  </si>
  <si>
    <t>FORMULARZ WERYFIKACYJNY - KSIĄŻECZKA ELEKTRONICZNA</t>
  </si>
  <si>
    <t>INSTRUKCJA WYPEŁNIANIA ARKUSZA</t>
  </si>
  <si>
    <t>Imię i nazwisko uczestnika:</t>
  </si>
  <si>
    <t>Twój nr w programie (o ile już masz nadany):</t>
  </si>
  <si>
    <t>Jeżeli masz już jakieś zweryfikowane przez nas obiekty w swojej książeczce:</t>
  </si>
  <si>
    <t>- wpisz przy nich "ZWER." w kolumnie 'Gdzie potwierdzenie'</t>
  </si>
  <si>
    <t>- przepisz z książeczki datę ich zdobycia do kolumny 'Data'</t>
  </si>
  <si>
    <t>Dla nowo zgłaszanych do weryfikacji obiektów:</t>
  </si>
  <si>
    <t>- podaj w kolumnie 'Data' datę ich zdobycia</t>
  </si>
  <si>
    <t>- w kolumnie 'Gdzie potwierdzenie' opisz gdzie i jakie masz potwierdzenia</t>
  </si>
  <si>
    <r>
      <t xml:space="preserve">zgodnie z instrukcją w </t>
    </r>
    <r>
      <rPr>
        <b/>
        <sz val="11"/>
        <color theme="1"/>
        <rFont val="Calibri"/>
        <family val="2"/>
        <charset val="238"/>
        <scheme val="minor"/>
      </rPr>
      <t>Kroku 3</t>
    </r>
    <r>
      <rPr>
        <sz val="11"/>
        <color theme="1"/>
        <rFont val="Calibri"/>
        <family val="2"/>
        <charset val="238"/>
        <scheme val="minor"/>
      </rPr>
      <t xml:space="preserve"> na:</t>
    </r>
  </si>
  <si>
    <t>prześlij do nas arkusz na adres:</t>
  </si>
  <si>
    <t>wiezewidokowe@gmail.com</t>
  </si>
  <si>
    <r>
      <rPr>
        <b/>
        <sz val="11"/>
        <color theme="1"/>
        <rFont val="Calibri"/>
        <family val="2"/>
        <charset val="238"/>
        <scheme val="minor"/>
      </rPr>
      <t xml:space="preserve">Oczekuj na wiadomość </t>
    </r>
    <r>
      <rPr>
        <sz val="11"/>
        <color theme="1"/>
        <rFont val="Calibri"/>
        <family val="2"/>
        <charset val="238"/>
        <scheme val="minor"/>
      </rPr>
      <t>od nas  z prośbą o przesłanie niektórych potwierdzeń.</t>
    </r>
  </si>
  <si>
    <t>Gdy zweryfikujemy Twoje zdobycze, odeślemy Ci plik z potwierdzeniami</t>
  </si>
  <si>
    <t>weryfikacji - wpiszemy tam odpowiednie kody i poprosimy o wpłatę.</t>
  </si>
  <si>
    <t>Po zaksięgowaniu wpłaty wyślemy Ci pocztą zdobyte odznaki.</t>
  </si>
  <si>
    <t>Po uzupełnieniu tabel</t>
  </si>
  <si>
    <t>Stopień odznaki</t>
  </si>
  <si>
    <t>Nr weryf.</t>
  </si>
  <si>
    <t>Data</t>
  </si>
  <si>
    <t>Potwierdzenie</t>
  </si>
  <si>
    <t>popularna (4)</t>
  </si>
  <si>
    <t>brązowa (12)</t>
  </si>
  <si>
    <t>srebrna (25)</t>
  </si>
  <si>
    <t>złota (40)</t>
  </si>
  <si>
    <t>platynowa (50)</t>
  </si>
  <si>
    <t>Obiekt</t>
  </si>
  <si>
    <t>Gdzie potwierdzenie?</t>
  </si>
  <si>
    <t>Weryf.</t>
  </si>
  <si>
    <t>http://lowcywidokow.pl/weryfikacja/</t>
  </si>
  <si>
    <t>Zweryfikowano:</t>
  </si>
  <si>
    <t>WIEŻE WIDOKOWE SUDETÓW</t>
  </si>
  <si>
    <t>WIEŻE WIDOKOWE KARPAT</t>
  </si>
  <si>
    <t>WIEŻE WIDOKOWE GÓR ŚWIĘTOKRZYSKICH</t>
  </si>
  <si>
    <t>WIEŻE WID. WYŻYN ZACHODNICH I NIŻ. ŚLĄSKIEJ</t>
  </si>
  <si>
    <t>WIEŻE WID. WYŻYN WSCHODNICH I POLESIA</t>
  </si>
  <si>
    <t>m n.p.m.</t>
  </si>
  <si>
    <t>S-1</t>
  </si>
  <si>
    <t>Smrek (Smrk)</t>
  </si>
  <si>
    <t>S-2</t>
  </si>
  <si>
    <t>Wysoki Kamień</t>
  </si>
  <si>
    <t>S-3</t>
  </si>
  <si>
    <t>Czerniawska Kopa</t>
  </si>
  <si>
    <t>S-4</t>
  </si>
  <si>
    <t>Zamek Wleń</t>
  </si>
  <si>
    <t>S-5</t>
  </si>
  <si>
    <t>Wzgórze Krzywoustego</t>
  </si>
  <si>
    <t>S-6</t>
  </si>
  <si>
    <t>Wieża ciśnień w Mirsku</t>
  </si>
  <si>
    <t>S-7</t>
  </si>
  <si>
    <t>Perła Zachodu w Siedlęcinie</t>
  </si>
  <si>
    <t>S-8</t>
  </si>
  <si>
    <t>Zamek Czocha</t>
  </si>
  <si>
    <t>S-9</t>
  </si>
  <si>
    <t>Sokolik</t>
  </si>
  <si>
    <t>S-10</t>
  </si>
  <si>
    <t>Szrenica</t>
  </si>
  <si>
    <t>S-11</t>
  </si>
  <si>
    <t>Paciorki</t>
  </si>
  <si>
    <t>S-12</t>
  </si>
  <si>
    <t>Zamek Chojnik</t>
  </si>
  <si>
    <t>S-13</t>
  </si>
  <si>
    <t>Zamek ks. Henryka (Grodna)</t>
  </si>
  <si>
    <t>S-14</t>
  </si>
  <si>
    <t>Zamek Kessela (Bukowiec)</t>
  </si>
  <si>
    <t>S-15</t>
  </si>
  <si>
    <t>Park Maciejowa</t>
  </si>
  <si>
    <t>S-16</t>
  </si>
  <si>
    <t>Okole</t>
  </si>
  <si>
    <t>S-17</t>
  </si>
  <si>
    <t>Dłużek</t>
  </si>
  <si>
    <t>S-18</t>
  </si>
  <si>
    <t>Krzyżowa</t>
  </si>
  <si>
    <t>S-19</t>
  </si>
  <si>
    <t>Podgórki (Świerzawa)</t>
  </si>
  <si>
    <t>S-20</t>
  </si>
  <si>
    <t>Radomierz</t>
  </si>
  <si>
    <t>S-21</t>
  </si>
  <si>
    <t>Mszana</t>
  </si>
  <si>
    <t>S-22</t>
  </si>
  <si>
    <t>Zawadnia (Gozdno)</t>
  </si>
  <si>
    <t>S-23</t>
  </si>
  <si>
    <t>Radogost</t>
  </si>
  <si>
    <t>S-24</t>
  </si>
  <si>
    <t>Bazaltowa Góra</t>
  </si>
  <si>
    <t>S-25</t>
  </si>
  <si>
    <t>Ruprechticki Szpiczak</t>
  </si>
  <si>
    <t>S-26</t>
  </si>
  <si>
    <t>Dzikowiec</t>
  </si>
  <si>
    <t>S-27</t>
  </si>
  <si>
    <t>Jałowiec</t>
  </si>
  <si>
    <t>S-28</t>
  </si>
  <si>
    <t>Borowa</t>
  </si>
  <si>
    <t>S-29</t>
  </si>
  <si>
    <t>Chełmiec</t>
  </si>
  <si>
    <t>S-30</t>
  </si>
  <si>
    <t>Trójgarb</t>
  </si>
  <si>
    <t>S-31</t>
  </si>
  <si>
    <t>Wieżyca (koło Dobromierza)</t>
  </si>
  <si>
    <t>S-32</t>
  </si>
  <si>
    <t>Modliszów</t>
  </si>
  <si>
    <t>S-33</t>
  </si>
  <si>
    <t>Zamek Bolków</t>
  </si>
  <si>
    <t>S-34</t>
  </si>
  <si>
    <t>Włodzicka Gora</t>
  </si>
  <si>
    <t>S-35</t>
  </si>
  <si>
    <t>Góra Św. Anny</t>
  </si>
  <si>
    <t>S-36</t>
  </si>
  <si>
    <t>Góra Wszystkich Świętych</t>
  </si>
  <si>
    <t>S-37</t>
  </si>
  <si>
    <t>Wielka Sowa</t>
  </si>
  <si>
    <t>S-38</t>
  </si>
  <si>
    <t>Kalenica</t>
  </si>
  <si>
    <t>S-39</t>
  </si>
  <si>
    <t>Taras pod Kozią Równią</t>
  </si>
  <si>
    <t>S-40</t>
  </si>
  <si>
    <t>Koci Grzbiet nad Bielawą</t>
  </si>
  <si>
    <t>S-41</t>
  </si>
  <si>
    <t>Zamek Grodno</t>
  </si>
  <si>
    <t>S-42</t>
  </si>
  <si>
    <t>Kłodzka Góra</t>
  </si>
  <si>
    <t>S-43</t>
  </si>
  <si>
    <t>Obryw skalny w Bardzie</t>
  </si>
  <si>
    <t>S-44</t>
  </si>
  <si>
    <t>Szyndzielnia</t>
  </si>
  <si>
    <t>S-45</t>
  </si>
  <si>
    <t>Czernica</t>
  </si>
  <si>
    <t>S-46</t>
  </si>
  <si>
    <t>Borówkowa Góra</t>
  </si>
  <si>
    <t>S-47</t>
  </si>
  <si>
    <t>Jawornik Wielki</t>
  </si>
  <si>
    <t>S-48</t>
  </si>
  <si>
    <t>Czarna Gora</t>
  </si>
  <si>
    <t>S-49</t>
  </si>
  <si>
    <t>Trójmorski Wierch (Klepáč)</t>
  </si>
  <si>
    <t>S-50</t>
  </si>
  <si>
    <t>Zalew w Starej Morawie</t>
  </si>
  <si>
    <t>S-51</t>
  </si>
  <si>
    <t>Wapniarka-Bielica</t>
  </si>
  <si>
    <t>S-52</t>
  </si>
  <si>
    <t>Jagodna</t>
  </si>
  <si>
    <t>S-53</t>
  </si>
  <si>
    <t>Torfowisko pod Zieleńcem</t>
  </si>
  <si>
    <t>S-54</t>
  </si>
  <si>
    <t>Szczeliniec Wielki - Tron Liczyrzepy</t>
  </si>
  <si>
    <t>S-55</t>
  </si>
  <si>
    <t>Góra Kościelna/Parkowa (Mieroszów)</t>
  </si>
  <si>
    <t>S-56</t>
  </si>
  <si>
    <t>Góra Guzowata (Radków)</t>
  </si>
  <si>
    <t>S-57</t>
  </si>
  <si>
    <t>Suszyna</t>
  </si>
  <si>
    <t>S-58</t>
  </si>
  <si>
    <t>Wieszczyna</t>
  </si>
  <si>
    <t>S-59</t>
  </si>
  <si>
    <t>Kozia Góra</t>
  </si>
  <si>
    <t>S-60</t>
  </si>
  <si>
    <t>Biskupia Kopa</t>
  </si>
  <si>
    <t>S-61</t>
  </si>
  <si>
    <t>Graniczny Wierch</t>
  </si>
  <si>
    <t>S-62</t>
  </si>
  <si>
    <t>Przednia Kopa (G. Chrobrego)</t>
  </si>
  <si>
    <t>S-63</t>
  </si>
  <si>
    <t>Góra Parkowa (Bielawa)</t>
  </si>
  <si>
    <t>S-64</t>
  </si>
  <si>
    <t>Myśliszów k/Bielawy</t>
  </si>
  <si>
    <t>S-65</t>
  </si>
  <si>
    <t>Gromnik</t>
  </si>
  <si>
    <t>S-66</t>
  </si>
  <si>
    <t>Ostra Góra nad Niemczą (Ostrosz)</t>
  </si>
  <si>
    <t>S-67</t>
  </si>
  <si>
    <t>Grodziszcze (gm. Stoszowice)</t>
  </si>
  <si>
    <t>S-68</t>
  </si>
  <si>
    <t>Kawia Góra (Kawcza / Łysica)</t>
  </si>
  <si>
    <t>S-69</t>
  </si>
  <si>
    <t>Szańcowa (Strzelin)</t>
  </si>
  <si>
    <t>S-70</t>
  </si>
  <si>
    <t>Ślęża - wieża</t>
  </si>
  <si>
    <t>S-71</t>
  </si>
  <si>
    <t>Wieża Bismarcka na Wieżycy</t>
  </si>
  <si>
    <t>S-72</t>
  </si>
  <si>
    <t>Wieża Bismarcka na Jańskiej Górze</t>
  </si>
  <si>
    <t>S-73</t>
  </si>
  <si>
    <t>Góra Krzyżowa (G. Św. Jerzego)</t>
  </si>
  <si>
    <t>S-74</t>
  </si>
  <si>
    <t>Winna Góra (Mściwojów)</t>
  </si>
  <si>
    <t>T-1</t>
  </si>
  <si>
    <t>Wieża kościelna w Bielawie</t>
  </si>
  <si>
    <t>T-2</t>
  </si>
  <si>
    <t>Twierdza Srebrna Góra</t>
  </si>
  <si>
    <t>T-3</t>
  </si>
  <si>
    <t>Sołtysia Góra (Cieplice)</t>
  </si>
  <si>
    <t>T-4</t>
  </si>
  <si>
    <t>Grodziszcze k/Ścinawki</t>
  </si>
  <si>
    <t>T-5</t>
  </si>
  <si>
    <t>Błędne Skały - parking</t>
  </si>
  <si>
    <t>T-6</t>
  </si>
  <si>
    <t>Grzybowiec</t>
  </si>
  <si>
    <t>T-7</t>
  </si>
  <si>
    <t>Tatarski Okop</t>
  </si>
  <si>
    <t>T-8</t>
  </si>
  <si>
    <t>Pod Strażnicą</t>
  </si>
  <si>
    <t>T-9</t>
  </si>
  <si>
    <t>Opactwo w Krzeszowie</t>
  </si>
  <si>
    <t>T-10</t>
  </si>
  <si>
    <t>Pod Dłużyną</t>
  </si>
  <si>
    <t>T-11</t>
  </si>
  <si>
    <t>Złoty Widok w Szklarskiej Porębie</t>
  </si>
  <si>
    <t>T-12</t>
  </si>
  <si>
    <t>Orle Skały na Szczytniku</t>
  </si>
  <si>
    <t>T-13</t>
  </si>
  <si>
    <t>Krzywa Wieża w Ząbkowicach Śl.</t>
  </si>
  <si>
    <t>T-14</t>
  </si>
  <si>
    <t>Wieża ratuszowa w Świdnicy</t>
  </si>
  <si>
    <t>T-15</t>
  </si>
  <si>
    <t>Baszta Kłodzka w Bystrzycy</t>
  </si>
  <si>
    <t>T-16</t>
  </si>
  <si>
    <t>Twierdza Kłodzka</t>
  </si>
  <si>
    <t>T-17</t>
  </si>
  <si>
    <t>Skocznia Orlinek w Karpaczu</t>
  </si>
  <si>
    <t>T-18</t>
  </si>
  <si>
    <t>Wieża Bramy Górnej w Głuchołazach</t>
  </si>
  <si>
    <t>T-19</t>
  </si>
  <si>
    <t>Altana Miłości w Kudowie</t>
  </si>
  <si>
    <t>T-20</t>
  </si>
  <si>
    <t>Zamek Grodziec</t>
  </si>
  <si>
    <t>T-21</t>
  </si>
  <si>
    <t>Wieża zamku w Międzylesiu</t>
  </si>
  <si>
    <t>T-22</t>
  </si>
  <si>
    <t>Stara Kopalnia w Wałbrzychu</t>
  </si>
  <si>
    <t>T-23</t>
  </si>
  <si>
    <t>Wieża ratuszowa w Paczkowie</t>
  </si>
  <si>
    <t>T-24</t>
  </si>
  <si>
    <t>Zamek w Otmuchowie</t>
  </si>
  <si>
    <t>T-25</t>
  </si>
  <si>
    <t xml:space="preserve">Złoty Widok w Michałowicach	</t>
  </si>
  <si>
    <t>T-26</t>
  </si>
  <si>
    <t xml:space="preserve">Wieża Bracka w Lubaniu	</t>
  </si>
  <si>
    <t>T-27</t>
  </si>
  <si>
    <t xml:space="preserve">Szyb Witold w Boguszowie-Gorcach	</t>
  </si>
  <si>
    <t>T-28</t>
  </si>
  <si>
    <t>Czerniec</t>
  </si>
  <si>
    <t>T-29</t>
  </si>
  <si>
    <t>Orlica (Vrchmezí)</t>
  </si>
  <si>
    <t>T-30</t>
  </si>
  <si>
    <t>Ruiny wapiennika w Wojcieszowie</t>
  </si>
  <si>
    <t>T-31</t>
  </si>
  <si>
    <t>Nad Jeziorem Bystrzyckim</t>
  </si>
  <si>
    <t>T-32</t>
  </si>
  <si>
    <t>Pod Srebrną Kopą</t>
  </si>
  <si>
    <t>T-33</t>
  </si>
  <si>
    <t>Wieża Anny w Szczawnie-Zdroju</t>
  </si>
  <si>
    <t>T-34</t>
  </si>
  <si>
    <t>Wieża w Ciechanowicach</t>
  </si>
  <si>
    <t>T-35</t>
  </si>
  <si>
    <t>Tężnia solankowa w Głuchołazach</t>
  </si>
  <si>
    <t>T-36</t>
  </si>
  <si>
    <t>Zbójeckie Skały</t>
  </si>
  <si>
    <t>T-37</t>
  </si>
  <si>
    <t>Mościsko</t>
  </si>
  <si>
    <t>T-38</t>
  </si>
  <si>
    <t>Sky Walk w Świeradowie Zdroju</t>
  </si>
  <si>
    <t>T-39</t>
  </si>
  <si>
    <t>Wieża kościoła w Głuszycy Górnej</t>
  </si>
  <si>
    <t>T-40</t>
  </si>
  <si>
    <t>Baszta Kowalska w Złotoryi</t>
  </si>
  <si>
    <t>T-41</t>
  </si>
  <si>
    <t>Wiatrak w Pstrążnej</t>
  </si>
  <si>
    <t>T-42</t>
  </si>
  <si>
    <t>Skała Karczmarz</t>
  </si>
  <si>
    <t>T-43</t>
  </si>
  <si>
    <t>Młynica</t>
  </si>
  <si>
    <t>T-44</t>
  </si>
  <si>
    <t>Baszta Zamkowa w Jeleniej Górze</t>
  </si>
  <si>
    <t>T-45</t>
  </si>
  <si>
    <t>Brama Wrocławska w Paczkowie</t>
  </si>
  <si>
    <t>T-46</t>
  </si>
  <si>
    <t>Wieża ratuszowa w Dzierżoniowie</t>
  </si>
  <si>
    <t>T-47</t>
  </si>
  <si>
    <t>Wzgórze Giedymina</t>
  </si>
  <si>
    <t>T-48</t>
  </si>
  <si>
    <t>Trojak</t>
  </si>
  <si>
    <t>T-49</t>
  </si>
  <si>
    <t>Śnieżnik</t>
  </si>
  <si>
    <t>T-50</t>
  </si>
  <si>
    <t>T-51</t>
  </si>
  <si>
    <t>T-52</t>
  </si>
  <si>
    <t>T-53</t>
  </si>
  <si>
    <t>T-54</t>
  </si>
  <si>
    <t>T-55</t>
  </si>
  <si>
    <t>T-56</t>
  </si>
  <si>
    <t>T-57</t>
  </si>
  <si>
    <t>T-58</t>
  </si>
  <si>
    <t>T-59</t>
  </si>
  <si>
    <t>T-60</t>
  </si>
  <si>
    <t>K-1</t>
  </si>
  <si>
    <t>Skrzyczne</t>
  </si>
  <si>
    <t>K-2</t>
  </si>
  <si>
    <t>Barania Góra</t>
  </si>
  <si>
    <t>K-3</t>
  </si>
  <si>
    <t>Wielka Czantoria</t>
  </si>
  <si>
    <t>K-4</t>
  </si>
  <si>
    <t>K-5</t>
  </si>
  <si>
    <t>Szarcula</t>
  </si>
  <si>
    <t>K-6</t>
  </si>
  <si>
    <t>Stary Groń</t>
  </si>
  <si>
    <t>K-7</t>
  </si>
  <si>
    <t>Magurka Wilkowicka</t>
  </si>
  <si>
    <t>K-8</t>
  </si>
  <si>
    <t>Hrobacza Łąka</t>
  </si>
  <si>
    <t>K-9</t>
  </si>
  <si>
    <t>Łysina (Ściszków Groń)</t>
  </si>
  <si>
    <t>K-10</t>
  </si>
  <si>
    <t>Wielka Racza</t>
  </si>
  <si>
    <t>K-11</t>
  </si>
  <si>
    <t>Rachowiec</t>
  </si>
  <si>
    <t>K-12</t>
  </si>
  <si>
    <t>Sokolica (w masywie Babiej Góry)</t>
  </si>
  <si>
    <t>K-13</t>
  </si>
  <si>
    <t>Surzynówka (Stryszawa)</t>
  </si>
  <si>
    <t>K-14</t>
  </si>
  <si>
    <t>Chełm</t>
  </si>
  <si>
    <t>K-15</t>
  </si>
  <si>
    <t>Mioduszyna (Sucha Beskidzka)</t>
  </si>
  <si>
    <t>K-16</t>
  </si>
  <si>
    <t>Królewska Góra (Polczakówka)</t>
  </si>
  <si>
    <t>K-17</t>
  </si>
  <si>
    <t>Bór na Czerwonem</t>
  </si>
  <si>
    <t>K-18</t>
  </si>
  <si>
    <t>Trzy Korony</t>
  </si>
  <si>
    <t>K-19</t>
  </si>
  <si>
    <t>Żar (Branisko)</t>
  </si>
  <si>
    <t>K-20</t>
  </si>
  <si>
    <t>Czorsztyn - wieża zamkowa</t>
  </si>
  <si>
    <t>K-21</t>
  </si>
  <si>
    <t>Niedzica - wieża zamkowa</t>
  </si>
  <si>
    <t>K-22</t>
  </si>
  <si>
    <t>Uzbornia (Bochnia)</t>
  </si>
  <si>
    <t>K-23</t>
  </si>
  <si>
    <t>Mogielica</t>
  </si>
  <si>
    <t>K-24</t>
  </si>
  <si>
    <t>Jaworz (Kretówka)</t>
  </si>
  <si>
    <t>K-25</t>
  </si>
  <si>
    <t>Miejska Góra (Limanowa)</t>
  </si>
  <si>
    <t>K-26</t>
  </si>
  <si>
    <t>Białowodzka Góra (kaplica)</t>
  </si>
  <si>
    <t>K-27</t>
  </si>
  <si>
    <t>Gorc</t>
  </si>
  <si>
    <t>K-28</t>
  </si>
  <si>
    <t>Lubań</t>
  </si>
  <si>
    <t>K-29</t>
  </si>
  <si>
    <t>Magurki</t>
  </si>
  <si>
    <t>K-30</t>
  </si>
  <si>
    <t>Radziejowa</t>
  </si>
  <si>
    <t>K-31</t>
  </si>
  <si>
    <t>Eliaszówka</t>
  </si>
  <si>
    <t>K-32</t>
  </si>
  <si>
    <t>Koziarz</t>
  </si>
  <si>
    <t>K-33</t>
  </si>
  <si>
    <t xml:space="preserve">Ścieżka w koronach drzew w Krynicy Zdroju	</t>
  </si>
  <si>
    <t>K-34</t>
  </si>
  <si>
    <t>Wola Krogulecka</t>
  </si>
  <si>
    <t>K-35</t>
  </si>
  <si>
    <t>Park Węgielnik (Piwniczna Zdr.) - wieża</t>
  </si>
  <si>
    <t>K-36</t>
  </si>
  <si>
    <t>Park Węgielnik (Piwniczna Zdr.) - platforma</t>
  </si>
  <si>
    <t>K-37</t>
  </si>
  <si>
    <t>Królewska Studnia (Kráľova studňa)</t>
  </si>
  <si>
    <t>K-38</t>
  </si>
  <si>
    <t>Ogrody Sensoryczne (Muszyna)</t>
  </si>
  <si>
    <t>K-39</t>
  </si>
  <si>
    <t>Jaworze</t>
  </si>
  <si>
    <t>K-40</t>
  </si>
  <si>
    <t>Pasika (Wielki Bukowiec)</t>
  </si>
  <si>
    <t>K-41</t>
  </si>
  <si>
    <t>Cergowa</t>
  </si>
  <si>
    <t>K-42</t>
  </si>
  <si>
    <t>Ferdel</t>
  </si>
  <si>
    <t>K-43</t>
  </si>
  <si>
    <t>Grzywacka Góra</t>
  </si>
  <si>
    <t>K-44</t>
  </si>
  <si>
    <t>Przełecz Dukielska</t>
  </si>
  <si>
    <t>K-45</t>
  </si>
  <si>
    <t>Szpilówka (Iwkowa)</t>
  </si>
  <si>
    <t>K-46</t>
  </si>
  <si>
    <t>Dąbrówka Szczepanowska</t>
  </si>
  <si>
    <t>K-47</t>
  </si>
  <si>
    <t>Bruśnik</t>
  </si>
  <si>
    <t>K-48</t>
  </si>
  <si>
    <t>Baszta zamkowa (Czchów)</t>
  </si>
  <si>
    <t>K-49</t>
  </si>
  <si>
    <t>Liwocz</t>
  </si>
  <si>
    <t>K-50</t>
  </si>
  <si>
    <t>Brzanka</t>
  </si>
  <si>
    <t>K-51</t>
  </si>
  <si>
    <t>Kokocz</t>
  </si>
  <si>
    <t>K-52</t>
  </si>
  <si>
    <t>Karpacka Troja</t>
  </si>
  <si>
    <t>K-53</t>
  </si>
  <si>
    <t>Ratusz w Bieczu</t>
  </si>
  <si>
    <t>K-54</t>
  </si>
  <si>
    <t>Głobikowa</t>
  </si>
  <si>
    <t>K-55</t>
  </si>
  <si>
    <t>Borki Chechelskie (Ropczyce)</t>
  </si>
  <si>
    <t>K-56</t>
  </si>
  <si>
    <t>Czarnorzeki</t>
  </si>
  <si>
    <t>K-57</t>
  </si>
  <si>
    <t>Korzenie (Pruchnik)</t>
  </si>
  <si>
    <t>K-58</t>
  </si>
  <si>
    <t>Kalwaria Pacławska</t>
  </si>
  <si>
    <t>K-59</t>
  </si>
  <si>
    <t>Zamek w Przemyślu</t>
  </si>
  <si>
    <t>K-60</t>
  </si>
  <si>
    <t>Klasztor w Zagórzu</t>
  </si>
  <si>
    <t>K-61</t>
  </si>
  <si>
    <t>Zamek w Sanoku</t>
  </si>
  <si>
    <t>K-62</t>
  </si>
  <si>
    <t>Góry Słonne</t>
  </si>
  <si>
    <t>K-63</t>
  </si>
  <si>
    <t>Zamek Sobień</t>
  </si>
  <si>
    <t>K-64</t>
  </si>
  <si>
    <t>Korbania</t>
  </si>
  <si>
    <t>K-65</t>
  </si>
  <si>
    <t>Mochnaczka (Jeleni Skok)</t>
  </si>
  <si>
    <t>K-66</t>
  </si>
  <si>
    <t>Szczerbanówka</t>
  </si>
  <si>
    <t>L-1</t>
  </si>
  <si>
    <t>Ogród JPII w Inwałdzie</t>
  </si>
  <si>
    <t>L-2</t>
  </si>
  <si>
    <t>Kępa</t>
  </si>
  <si>
    <t>L-3</t>
  </si>
  <si>
    <t>Wieża zegarowa w Przemyślu</t>
  </si>
  <si>
    <t>L-4</t>
  </si>
  <si>
    <t>Litwinka (Czarna Góra)</t>
  </si>
  <si>
    <t>L-5</t>
  </si>
  <si>
    <t>Gubałówka</t>
  </si>
  <si>
    <t>L-6</t>
  </si>
  <si>
    <t>Różanka</t>
  </si>
  <si>
    <t>L-7</t>
  </si>
  <si>
    <t>Zamek w Rytrze</t>
  </si>
  <si>
    <t>L-8</t>
  </si>
  <si>
    <t>Zamek Tropsztyn</t>
  </si>
  <si>
    <t>L-9</t>
  </si>
  <si>
    <t>Zamek w Dobczycach</t>
  </si>
  <si>
    <t>L-10</t>
  </si>
  <si>
    <t>Dynów - Kaniowiec</t>
  </si>
  <si>
    <t>L-11</t>
  </si>
  <si>
    <t>Dynów - Winnica</t>
  </si>
  <si>
    <t>L-12</t>
  </si>
  <si>
    <t>Wieża Farna w Krośnie</t>
  </si>
  <si>
    <t>L-13</t>
  </si>
  <si>
    <t>Baranie</t>
  </si>
  <si>
    <t>L-14</t>
  </si>
  <si>
    <t>Zamek w Muszynie</t>
  </si>
  <si>
    <t>L-15</t>
  </si>
  <si>
    <t>Zamczysko (Biała Woda)</t>
  </si>
  <si>
    <t>L-16</t>
  </si>
  <si>
    <t>Konkatedra w Żywcu</t>
  </si>
  <si>
    <t>L-17</t>
  </si>
  <si>
    <t>Na Marysinej Polanie (Lipnica Wlk.)</t>
  </si>
  <si>
    <t>L-18</t>
  </si>
  <si>
    <t>Bacówka Jamna</t>
  </si>
  <si>
    <t>L-19</t>
  </si>
  <si>
    <t>Przełęcz nad Roztokami</t>
  </si>
  <si>
    <t>L-20</t>
  </si>
  <si>
    <t>Skansen Przemysłu Naftowego (Gorlice)</t>
  </si>
  <si>
    <t>L-21</t>
  </si>
  <si>
    <t>Skałki Myczkowskie</t>
  </si>
  <si>
    <t>L-22</t>
  </si>
  <si>
    <t>Wieża Piastowska w Cieszynie</t>
  </si>
  <si>
    <t>L-23</t>
  </si>
  <si>
    <t>L-24</t>
  </si>
  <si>
    <t>Zamek Królewski na Wawelu</t>
  </si>
  <si>
    <t>L-25</t>
  </si>
  <si>
    <t>Bazylika Mariacka w Krakowie</t>
  </si>
  <si>
    <t>L-26</t>
  </si>
  <si>
    <t>Sanktuarium w Łagiewnikach (Kraków)</t>
  </si>
  <si>
    <t>L-27</t>
  </si>
  <si>
    <t>Drwinia</t>
  </si>
  <si>
    <t>L-28</t>
  </si>
  <si>
    <t>Baranów Sandomierski</t>
  </si>
  <si>
    <t>L-29</t>
  </si>
  <si>
    <t>Czoło - Rabia Skała</t>
  </si>
  <si>
    <t>L-30</t>
  </si>
  <si>
    <t>Centrum JP II w Krakowie</t>
  </si>
  <si>
    <t>L-31</t>
  </si>
  <si>
    <t>L-32</t>
  </si>
  <si>
    <t>L-33</t>
  </si>
  <si>
    <t>L-34</t>
  </si>
  <si>
    <t>L-35</t>
  </si>
  <si>
    <t>L-36</t>
  </si>
  <si>
    <t>L-37</t>
  </si>
  <si>
    <t>Jeleniowaty (Muczne)</t>
  </si>
  <si>
    <t>L-38</t>
  </si>
  <si>
    <t>Magdalenka (Malawa)</t>
  </si>
  <si>
    <t>L-39</t>
  </si>
  <si>
    <t>Wieża w Czechowicach-Dziedzicach</t>
  </si>
  <si>
    <t>L-40</t>
  </si>
  <si>
    <t>Modyń</t>
  </si>
  <si>
    <t>L-41</t>
  </si>
  <si>
    <t>Głogowiec</t>
  </si>
  <si>
    <t>L-42</t>
  </si>
  <si>
    <t>Zalew w Podwolinie</t>
  </si>
  <si>
    <t>L-43</t>
  </si>
  <si>
    <t>Zawóz</t>
  </si>
  <si>
    <t>L-44</t>
  </si>
  <si>
    <t>Jaworzyna Krynicka</t>
  </si>
  <si>
    <t>L-45</t>
  </si>
  <si>
    <t>Wieża katedralna w Przemyślu</t>
  </si>
  <si>
    <t>L-46</t>
  </si>
  <si>
    <t>Warownia Inwałd</t>
  </si>
  <si>
    <t>L-47</t>
  </si>
  <si>
    <t>Leśne Molo w Starym Sączu</t>
  </si>
  <si>
    <t>L-48</t>
  </si>
  <si>
    <t>Zamek w Melsztynie</t>
  </si>
  <si>
    <t>L-49</t>
  </si>
  <si>
    <t>Platforma pod Babią Górą</t>
  </si>
  <si>
    <t>L-50</t>
  </si>
  <si>
    <t>Żurawinka</t>
  </si>
  <si>
    <t>L-51</t>
  </si>
  <si>
    <t>Platforma nad Komańczą</t>
  </si>
  <si>
    <t>L-52</t>
  </si>
  <si>
    <t>Jeziorko Bobrowe</t>
  </si>
  <si>
    <t>L-53</t>
  </si>
  <si>
    <t>Mosorny Groń</t>
  </si>
  <si>
    <t>L-54</t>
  </si>
  <si>
    <t>Dream Park w Ochabach Wielkich</t>
  </si>
  <si>
    <t>L-55</t>
  </si>
  <si>
    <t>Ratusz w Tarnowie</t>
  </si>
  <si>
    <t>L-56</t>
  </si>
  <si>
    <t>Ratusz w Przeworsku</t>
  </si>
  <si>
    <t>L-57</t>
  </si>
  <si>
    <t>Jawor (PKL Solina)</t>
  </si>
  <si>
    <t>L-58</t>
  </si>
  <si>
    <t>Góra Desznicka</t>
  </si>
  <si>
    <t>L-59</t>
  </si>
  <si>
    <t>Skiełek</t>
  </si>
  <si>
    <t>L-60</t>
  </si>
  <si>
    <t>Wysokie</t>
  </si>
  <si>
    <t>L-61</t>
  </si>
  <si>
    <t>Wisła Mała</t>
  </si>
  <si>
    <t>L-62</t>
  </si>
  <si>
    <t>Hajdówka</t>
  </si>
  <si>
    <t>L-63</t>
  </si>
  <si>
    <t>L-64</t>
  </si>
  <si>
    <t>L-65</t>
  </si>
  <si>
    <t>L-66</t>
  </si>
  <si>
    <t>L-67</t>
  </si>
  <si>
    <t>L-68</t>
  </si>
  <si>
    <t>L-69</t>
  </si>
  <si>
    <t>L-70</t>
  </si>
  <si>
    <t>L-71</t>
  </si>
  <si>
    <t>L-72</t>
  </si>
  <si>
    <t>G-1</t>
  </si>
  <si>
    <t>Gołoborze na Św. Krzyżu</t>
  </si>
  <si>
    <t>G-2</t>
  </si>
  <si>
    <t>Wieża klasztorna na Św. Krzyżu</t>
  </si>
  <si>
    <t>G-3</t>
  </si>
  <si>
    <t>Klonówka</t>
  </si>
  <si>
    <t>G-4</t>
  </si>
  <si>
    <t>Góra Siniewska</t>
  </si>
  <si>
    <t>G-5</t>
  </si>
  <si>
    <t>Telegraf (Kielce)</t>
  </si>
  <si>
    <t>G-6</t>
  </si>
  <si>
    <t>Zamek w Chęcinach</t>
  </si>
  <si>
    <t>G-7</t>
  </si>
  <si>
    <t>Karczówka (Kielce)</t>
  </si>
  <si>
    <t>G-8</t>
  </si>
  <si>
    <t>Kadzielnia (Kielce)</t>
  </si>
  <si>
    <t>G-9</t>
  </si>
  <si>
    <t>Daleszyce</t>
  </si>
  <si>
    <t>H-1</t>
  </si>
  <si>
    <t>H-2</t>
  </si>
  <si>
    <t>H-3</t>
  </si>
  <si>
    <t>A-1</t>
  </si>
  <si>
    <t>Geopark na Górze Św. Anny</t>
  </si>
  <si>
    <t>---</t>
  </si>
  <si>
    <t>A-2</t>
  </si>
  <si>
    <t>Platforma „Spalony Las” (Goszyce)</t>
  </si>
  <si>
    <t>A-3</t>
  </si>
  <si>
    <t>Wieża widokowa w Pogrzebieniu</t>
  </si>
  <si>
    <t>A-4</t>
  </si>
  <si>
    <t>Platforma widokowa w Łukowie Śl. (Lyski)</t>
  </si>
  <si>
    <t>A-5</t>
  </si>
  <si>
    <t>Uroczysko Hubertus</t>
  </si>
  <si>
    <t>A-6</t>
  </si>
  <si>
    <t>Wieża ciśnień Kopalni Ignacy w Rybniku</t>
  </si>
  <si>
    <t>A-7</t>
  </si>
  <si>
    <t>Wieża kościoła pw. Wszystkich Św. (Gliwice)</t>
  </si>
  <si>
    <t>A-8</t>
  </si>
  <si>
    <t>Zamek w Chudowie</t>
  </si>
  <si>
    <t>A-9</t>
  </si>
  <si>
    <t>Wieża w Ogrodzie Botanicznym w Mikołowie</t>
  </si>
  <si>
    <t>A-10</t>
  </si>
  <si>
    <t>Wieże KWK Polska w Świętochłowicach</t>
  </si>
  <si>
    <t>A-11</t>
  </si>
  <si>
    <t>Kopiec Wyzwolenia w Piekarach Śląskich</t>
  </si>
  <si>
    <t>A-12</t>
  </si>
  <si>
    <t>Szyb Prezydent w Chorzowie</t>
  </si>
  <si>
    <t>A-13</t>
  </si>
  <si>
    <t>Wieża szybu Warszawa II (Muzeum Śląskie)</t>
  </si>
  <si>
    <t>A-14</t>
  </si>
  <si>
    <t>Zamek Będzin</t>
  </si>
  <si>
    <t>A-15</t>
  </si>
  <si>
    <t>Park Miejski w Tarnowskich Górach</t>
  </si>
  <si>
    <t>A-16</t>
  </si>
  <si>
    <t>Platforma Pyrzowice-Ożarowice</t>
  </si>
  <si>
    <t>A-17</t>
  </si>
  <si>
    <t>Platforma Pyrzowice</t>
  </si>
  <si>
    <t>A-18</t>
  </si>
  <si>
    <t>Zamek w Toszku</t>
  </si>
  <si>
    <t>A-19</t>
  </si>
  <si>
    <t>Zamek Siewierz platforma</t>
  </si>
  <si>
    <t>A-20</t>
  </si>
  <si>
    <t>Róża wiatrów przy Pustyni Błędowskiej</t>
  </si>
  <si>
    <t>A-21</t>
  </si>
  <si>
    <t>Wieża widokowa w Blachowni</t>
  </si>
  <si>
    <t>A-22</t>
  </si>
  <si>
    <t>Platforma widokowa Aleksandria</t>
  </si>
  <si>
    <t>A-23</t>
  </si>
  <si>
    <t>Klasztor na Jasnej Górze</t>
  </si>
  <si>
    <t>A-24</t>
  </si>
  <si>
    <t>Ruiny Zamku w Olsztynie k. Częstochowy</t>
  </si>
  <si>
    <t>A-25</t>
  </si>
  <si>
    <t>Ruiny Zamku w Mirowie</t>
  </si>
  <si>
    <t>A-26</t>
  </si>
  <si>
    <t>Zamek Bobolice</t>
  </si>
  <si>
    <t>A-27</t>
  </si>
  <si>
    <t>Dąbrówka przy Pustyni Błędowskiej</t>
  </si>
  <si>
    <t>A-28</t>
  </si>
  <si>
    <t>Zamek Ogrodzieniec</t>
  </si>
  <si>
    <t>A-29</t>
  </si>
  <si>
    <t>Zamek Pilcza (Smolajny) w Smoleniu</t>
  </si>
  <si>
    <t>A-30</t>
  </si>
  <si>
    <t>Zamek Rabsztyn</t>
  </si>
  <si>
    <t>A-31</t>
  </si>
  <si>
    <t>Zamek Pieskowa Skała</t>
  </si>
  <si>
    <t>A-32</t>
  </si>
  <si>
    <t>Ruiny zamku w Ojcowie</t>
  </si>
  <si>
    <t>A-33</t>
  </si>
  <si>
    <t>Wieża nad zalewem Chechło k/Chrzanowa</t>
  </si>
  <si>
    <t>A-34</t>
  </si>
  <si>
    <t>Zamek Lipowiec</t>
  </si>
  <si>
    <t>A-35</t>
  </si>
  <si>
    <t>Zamek Tenczyn</t>
  </si>
  <si>
    <t>A-36</t>
  </si>
  <si>
    <t>Baszta w Kazimierzy Wielkiej</t>
  </si>
  <si>
    <t>A-37</t>
  </si>
  <si>
    <t>Wieża widokowa Dosłońce</t>
  </si>
  <si>
    <t>A-38</t>
  </si>
  <si>
    <t>Kopiec Kościuszki w Racławicach</t>
  </si>
  <si>
    <t>A-39</t>
  </si>
  <si>
    <t>Altana widokowa w Pińczowie</t>
  </si>
  <si>
    <t>A-40</t>
  </si>
  <si>
    <t>Starachowice (ul. Staszica)</t>
  </si>
  <si>
    <t>A-41</t>
  </si>
  <si>
    <t>Zamek w Iłży</t>
  </si>
  <si>
    <t>A-42</t>
  </si>
  <si>
    <t>Brama Opatowska w Sandomierzu</t>
  </si>
  <si>
    <t>A-43</t>
  </si>
  <si>
    <t>Baszta w zamku w Tworkowie</t>
  </si>
  <si>
    <t>A-44</t>
  </si>
  <si>
    <t>Wieże w rezerwacie Łężczok</t>
  </si>
  <si>
    <t>A-45</t>
  </si>
  <si>
    <t>Wieża Graniczne Meandry Odry (Zabełków)</t>
  </si>
  <si>
    <t>A-46</t>
  </si>
  <si>
    <t>Platforma widokowa w Oborze</t>
  </si>
  <si>
    <t>A-47</t>
  </si>
  <si>
    <t>Wieża widokowa w Pietrowicach Wielkich</t>
  </si>
  <si>
    <t>A-48</t>
  </si>
  <si>
    <t>Wieża widokowa Baborów</t>
  </si>
  <si>
    <t>A-49</t>
  </si>
  <si>
    <t>Wieża widokowa we Włodzieninie</t>
  </si>
  <si>
    <t>A-50</t>
  </si>
  <si>
    <t>Sky Tower we Wrocławiu</t>
  </si>
  <si>
    <t>A-51</t>
  </si>
  <si>
    <t>Wieża widokowa w Kotowicach</t>
  </si>
  <si>
    <t>A-52</t>
  </si>
  <si>
    <t>Wieża archikat. św. Jana Chrzciciela (Wrocław)</t>
  </si>
  <si>
    <t>A-53</t>
  </si>
  <si>
    <t>Wieża wid. kościoła św. Elżbiety (Wrocław)</t>
  </si>
  <si>
    <t>A-54</t>
  </si>
  <si>
    <t>Wieża Matematyczna</t>
  </si>
  <si>
    <t>A-55</t>
  </si>
  <si>
    <t>Mostek Pokutnic</t>
  </si>
  <si>
    <t>B-1</t>
  </si>
  <si>
    <t>Wieża obserwacyjna Koszęcin</t>
  </si>
  <si>
    <t>B-2</t>
  </si>
  <si>
    <t>Wieża obserwacyjna na Coglowej Górze</t>
  </si>
  <si>
    <t>B-3</t>
  </si>
  <si>
    <t>Dzwonnica kośc. św. Andrzeja (Środa Śl.)</t>
  </si>
  <si>
    <t>B-4</t>
  </si>
  <si>
    <t>Wieża Piastowska w Opolu</t>
  </si>
  <si>
    <t>B-5</t>
  </si>
  <si>
    <t>Wieża ratuszowa w Nysie</t>
  </si>
  <si>
    <t>B-6</t>
  </si>
  <si>
    <t>Wieża ratuszowa w Strzelcach Opolskich</t>
  </si>
  <si>
    <t>B-7</t>
  </si>
  <si>
    <t>Kościół pw. Zbawiciela w Kluczborku</t>
  </si>
  <si>
    <t>B-8</t>
  </si>
  <si>
    <t>Brama Krakowska w Namysłowie</t>
  </si>
  <si>
    <t>B-9</t>
  </si>
  <si>
    <t>Zamek w Mosznej</t>
  </si>
  <si>
    <t>B-10</t>
  </si>
  <si>
    <t>Wieża Bramy Górnej w Krapkowicach</t>
  </si>
  <si>
    <t>B-11</t>
  </si>
  <si>
    <t>Ratusz w Głubczycach</t>
  </si>
  <si>
    <t>B-12</t>
  </si>
  <si>
    <t>Lubomia - Grabówka</t>
  </si>
  <si>
    <t>B-13</t>
  </si>
  <si>
    <t>Wieża Bramy Ziębickiej w Nysie</t>
  </si>
  <si>
    <t>B-14</t>
  </si>
  <si>
    <t>Wieża Woka w Prudniku</t>
  </si>
  <si>
    <t>B-15</t>
  </si>
  <si>
    <t>Wieża Zamku Książęcego w Oleśnicy</t>
  </si>
  <si>
    <t>B-16</t>
  </si>
  <si>
    <t>Zalew w Koprzywnicy</t>
  </si>
  <si>
    <t>B-17</t>
  </si>
  <si>
    <t>Wieża Bazyliki Św. Antoniego w Rybniku</t>
  </si>
  <si>
    <t>B-18</t>
  </si>
  <si>
    <t>Rezerwat rododendronów w Kochanowicach</t>
  </si>
  <si>
    <t>B-19</t>
  </si>
  <si>
    <t>Baszta Romantyczna w Wodzisławiu Śląskim</t>
  </si>
  <si>
    <t>B-20</t>
  </si>
  <si>
    <t>Szyb Maciej w Zabrzu-Maciejowie</t>
  </si>
  <si>
    <t>B-21</t>
  </si>
  <si>
    <t>Golgota w Sanktuarium w Kałkowie-Godowie</t>
  </si>
  <si>
    <t>B-22</t>
  </si>
  <si>
    <t>Forteczna Wieża Ciśnień w Nysie</t>
  </si>
  <si>
    <t>B-23</t>
  </si>
  <si>
    <t>Góra Siewierska</t>
  </si>
  <si>
    <t>B-24</t>
  </si>
  <si>
    <t>Czyżykowa Góra</t>
  </si>
  <si>
    <t>B-25</t>
  </si>
  <si>
    <t>Wieża ciśnień w Zabrzu</t>
  </si>
  <si>
    <t>B-26</t>
  </si>
  <si>
    <t>Wieża nad Stawem Nowokuźnickim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</si>
  <si>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</si>
  <si>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</si>
  <si>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</si>
  <si>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</si>
  <si>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</si>
  <si>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</si>
  <si>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</si>
  <si>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</si>
  <si>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</si>
  <si>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E-1</t>
  </si>
  <si>
    <t>Lipsko-Polesie</t>
  </si>
  <si>
    <t>E-2</t>
  </si>
  <si>
    <t>Susiec</t>
  </si>
  <si>
    <t>E-3</t>
  </si>
  <si>
    <t>Krasnobród</t>
  </si>
  <si>
    <t>E-4</t>
  </si>
  <si>
    <t>Kamieniołom w Nowinach</t>
  </si>
  <si>
    <t>E-5</t>
  </si>
  <si>
    <t>Józefów</t>
  </si>
  <si>
    <t>E-6</t>
  </si>
  <si>
    <t>Zwierzyniec - Biała Góra (Obrocz)</t>
  </si>
  <si>
    <t>E-7</t>
  </si>
  <si>
    <t>Zwierzyniec - Tartaczna Góra</t>
  </si>
  <si>
    <t>E-8</t>
  </si>
  <si>
    <t>Zwierzyniec - stawy Echo - platforma</t>
  </si>
  <si>
    <t>E-9</t>
  </si>
  <si>
    <t>Zwierzyniec - stawy Echo - wieża</t>
  </si>
  <si>
    <t>E-10</t>
  </si>
  <si>
    <t>Jędrzejówka</t>
  </si>
  <si>
    <t>E-11</t>
  </si>
  <si>
    <t>Hosznia Ordynacka</t>
  </si>
  <si>
    <t>E-12</t>
  </si>
  <si>
    <t>Frampol - Kopyczyna</t>
  </si>
  <si>
    <t>E-13</t>
  </si>
  <si>
    <t>Park rekreacji Zoom Natury (Janów Lubelski)</t>
  </si>
  <si>
    <t>E-14</t>
  </si>
  <si>
    <t>Chłopiatyn</t>
  </si>
  <si>
    <t>E-15</t>
  </si>
  <si>
    <t>Dzierążnia</t>
  </si>
  <si>
    <t>E-16</t>
  </si>
  <si>
    <t>Gródek</t>
  </si>
  <si>
    <t>E-17</t>
  </si>
  <si>
    <t>Czermno Tyszowice (grodziszcze)</t>
  </si>
  <si>
    <t>E-18</t>
  </si>
  <si>
    <t>Orchówek</t>
  </si>
  <si>
    <t>E-19</t>
  </si>
  <si>
    <t>Kornelówka</t>
  </si>
  <si>
    <t>E-20</t>
  </si>
  <si>
    <t>Zamość - Nadszaniec bastionu VII</t>
  </si>
  <si>
    <t>E-21</t>
  </si>
  <si>
    <t>Zamość - Bastion I (kładki widokowe)</t>
  </si>
  <si>
    <t>E-22</t>
  </si>
  <si>
    <t>Zamość - dzwonnica katedralna</t>
  </si>
  <si>
    <t>E-23</t>
  </si>
  <si>
    <t>Wychody</t>
  </si>
  <si>
    <t>E-24</t>
  </si>
  <si>
    <t>Kulików</t>
  </si>
  <si>
    <t>E-25</t>
  </si>
  <si>
    <t>Horodysko</t>
  </si>
  <si>
    <t>E-26</t>
  </si>
  <si>
    <t>Suszarnia chmielu w Podzamczu k/ Łęcznej</t>
  </si>
  <si>
    <t>E-27</t>
  </si>
  <si>
    <t>Łysaków</t>
  </si>
  <si>
    <t>E-28</t>
  </si>
  <si>
    <t>Donżon na Zamku w Lublinie</t>
  </si>
  <si>
    <t>E-29</t>
  </si>
  <si>
    <t>Brama Trynitarska w Lublinie</t>
  </si>
  <si>
    <t>E-30</t>
  </si>
  <si>
    <t>Baszta w Kazimierzu Dolnym</t>
  </si>
  <si>
    <t>E-31</t>
  </si>
  <si>
    <t>Zamek w Kazimierzu Dolnym</t>
  </si>
  <si>
    <t>E-32</t>
  </si>
  <si>
    <t>Zalew w Chodlu</t>
  </si>
  <si>
    <t>E-33</t>
  </si>
  <si>
    <t>Port w Puławach</t>
  </si>
  <si>
    <t>E-34</t>
  </si>
  <si>
    <t>Zamek w Janowcu</t>
  </si>
  <si>
    <t>E-35</t>
  </si>
  <si>
    <t>Rezerwat przyrody Brzeźno</t>
  </si>
  <si>
    <t>E-36</t>
  </si>
  <si>
    <t>Wola Uhruska</t>
  </si>
  <si>
    <t>E-37</t>
  </si>
  <si>
    <t>Dzwonnica Bazyliki Narodz. NMP w Chełmie</t>
  </si>
  <si>
    <t>E-38</t>
  </si>
  <si>
    <t>Suchawa - przystań kajakowa</t>
  </si>
  <si>
    <t>E-39</t>
  </si>
  <si>
    <t>Krowie Bagno</t>
  </si>
  <si>
    <t>E-40</t>
  </si>
  <si>
    <t>Bubnów-Czahary</t>
  </si>
  <si>
    <t>E-41</t>
  </si>
  <si>
    <t>Kulczyn (Bagno Bubnów)</t>
  </si>
  <si>
    <t>E-42</t>
  </si>
  <si>
    <t>Zastawie (Czahary)</t>
  </si>
  <si>
    <t>E-43</t>
  </si>
  <si>
    <t>Wielkopole</t>
  </si>
  <si>
    <t>E-44</t>
  </si>
  <si>
    <t>Durne Bagno</t>
  </si>
  <si>
    <t>E-45</t>
  </si>
  <si>
    <t>Jezioro Wytyckie</t>
  </si>
  <si>
    <t>E-46</t>
  </si>
  <si>
    <t>Stawy Pieszowskie (ścieżka "Perehod")</t>
  </si>
  <si>
    <t>E-47</t>
  </si>
  <si>
    <t>Lipniak (śc. Obóz powstańczy)</t>
  </si>
  <si>
    <t>E-48</t>
  </si>
  <si>
    <t>Sumin</t>
  </si>
  <si>
    <t>E-49</t>
  </si>
  <si>
    <t>Jezioro Moszne (ścieżka "Dąb Dominik")</t>
  </si>
  <si>
    <t>E-50</t>
  </si>
  <si>
    <t>E-51</t>
  </si>
  <si>
    <t>Dołhobrody</t>
  </si>
  <si>
    <t>F-1</t>
  </si>
  <si>
    <t>Bagno Staw</t>
  </si>
  <si>
    <t>F-2</t>
  </si>
  <si>
    <t>Jeziowo Łukie (ścieżka “Spławy”)</t>
  </si>
  <si>
    <t>F-3</t>
  </si>
  <si>
    <t>Wieża w Żeliźnie</t>
  </si>
  <si>
    <t>F-4</t>
  </si>
  <si>
    <t>Gardzienice</t>
  </si>
  <si>
    <t>F-5</t>
  </si>
  <si>
    <t>Hanna</t>
  </si>
  <si>
    <t>F-6</t>
  </si>
  <si>
    <t>Stawki</t>
  </si>
  <si>
    <t>F-7</t>
  </si>
  <si>
    <t>Wyspa Kryłów</t>
  </si>
  <si>
    <t>F-8</t>
  </si>
  <si>
    <t>Ścieżka przyrodn. "Czarny Las"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</si>
  <si>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</si>
  <si>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</si>
  <si>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</si>
  <si>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</si>
  <si>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</si>
  <si>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</si>
  <si>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</si>
  <si>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</si>
  <si>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</si>
  <si>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</si>
  <si>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</si>
  <si>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</si>
  <si>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</si>
  <si>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T-61</t>
  </si>
  <si>
    <t>T-62</t>
  </si>
  <si>
    <t>T-63</t>
  </si>
  <si>
    <t>T-64</t>
  </si>
  <si>
    <t>T-65</t>
  </si>
  <si>
    <t>T-66</t>
  </si>
  <si>
    <t>T-67</t>
  </si>
  <si>
    <t>T-68</t>
  </si>
  <si>
    <t>T-69</t>
  </si>
  <si>
    <t>T-70</t>
  </si>
  <si>
    <t>T-71</t>
  </si>
  <si>
    <t>T-72</t>
  </si>
  <si>
    <t>T-73</t>
  </si>
  <si>
    <t>T-74</t>
  </si>
  <si>
    <t>T-75</t>
  </si>
  <si>
    <t>T-76</t>
  </si>
  <si>
    <t>T-77</t>
  </si>
  <si>
    <t>T-78</t>
  </si>
  <si>
    <t>T-79</t>
  </si>
  <si>
    <t>T-80</t>
  </si>
  <si>
    <t>L-73</t>
  </si>
  <si>
    <t>L-74</t>
  </si>
  <si>
    <t>L-75</t>
  </si>
  <si>
    <t>L-76</t>
  </si>
  <si>
    <t>L-77</t>
  </si>
  <si>
    <t>L-78</t>
  </si>
  <si>
    <t>L-79</t>
  </si>
  <si>
    <t>L-80</t>
  </si>
  <si>
    <t>L-81</t>
  </si>
  <si>
    <t>L-82</t>
  </si>
  <si>
    <t>L-83</t>
  </si>
  <si>
    <t>L-84</t>
  </si>
  <si>
    <t>L-85</t>
  </si>
  <si>
    <t>L-86</t>
  </si>
  <si>
    <t>L-87</t>
  </si>
  <si>
    <t>L-88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</si>
  <si>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</si>
  <si>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</si>
  <si>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</si>
  <si>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</si>
  <si>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</si>
  <si>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</si>
  <si>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</si>
  <si>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</si>
  <si>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</si>
  <si>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</si>
  <si>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</si>
  <si>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</si>
  <si>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</si>
  <si>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</si>
  <si>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</si>
  <si>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</si>
  <si>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</si>
  <si>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</si>
  <si>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</si>
  <si>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H-23</t>
  </si>
  <si>
    <t>H-24</t>
  </si>
  <si>
    <t>H-25</t>
  </si>
  <si>
    <t>H-26</t>
  </si>
  <si>
    <t>H-27</t>
  </si>
  <si>
    <t>H-28</t>
  </si>
  <si>
    <t>H-29</t>
  </si>
  <si>
    <t>H-30</t>
  </si>
  <si>
    <t>H-31</t>
  </si>
  <si>
    <t>H-32</t>
  </si>
  <si>
    <t>H-33</t>
  </si>
  <si>
    <t>H-34</t>
  </si>
  <si>
    <t>H-35</t>
  </si>
  <si>
    <t>H-36</t>
  </si>
  <si>
    <t>H-37</t>
  </si>
  <si>
    <t>H-38</t>
  </si>
  <si>
    <t>H-39</t>
  </si>
  <si>
    <t>H-40</t>
  </si>
  <si>
    <t>H-41</t>
  </si>
  <si>
    <t>H-42</t>
  </si>
  <si>
    <t>H-43</t>
  </si>
  <si>
    <t>H-44</t>
  </si>
  <si>
    <t>H-45</t>
  </si>
  <si>
    <t>H-46</t>
  </si>
  <si>
    <t>H-47</t>
  </si>
  <si>
    <t>H-48</t>
  </si>
  <si>
    <t>H-49</t>
  </si>
  <si>
    <t>H-50</t>
  </si>
  <si>
    <t>H-51</t>
  </si>
  <si>
    <t>H-52</t>
  </si>
  <si>
    <t>H-53</t>
  </si>
  <si>
    <t>H-54</t>
  </si>
  <si>
    <t>H-55</t>
  </si>
  <si>
    <t>H-56</t>
  </si>
  <si>
    <t>H-57</t>
  </si>
  <si>
    <t>H-58</t>
  </si>
  <si>
    <t>H-59</t>
  </si>
  <si>
    <t>H-60</t>
  </si>
  <si>
    <t>H-61</t>
  </si>
  <si>
    <t>H-62</t>
  </si>
  <si>
    <t>H-63</t>
  </si>
  <si>
    <t>H-64</t>
  </si>
  <si>
    <t>H-65</t>
  </si>
  <si>
    <t>H-66</t>
  </si>
  <si>
    <t>H-67</t>
  </si>
  <si>
    <t>H-68</t>
  </si>
  <si>
    <t>H-69</t>
  </si>
  <si>
    <t>H-70</t>
  </si>
  <si>
    <t>H-71</t>
  </si>
  <si>
    <t>H-72</t>
  </si>
  <si>
    <t>H-73</t>
  </si>
  <si>
    <t>H-74</t>
  </si>
  <si>
    <t>H-75</t>
  </si>
  <si>
    <t>H-76</t>
  </si>
  <si>
    <t>H-77</t>
  </si>
  <si>
    <t>H-78</t>
  </si>
  <si>
    <t>H-79</t>
  </si>
  <si>
    <t>H-80</t>
  </si>
  <si>
    <t>H-81</t>
  </si>
  <si>
    <t>H-82</t>
  </si>
  <si>
    <t>H-83</t>
  </si>
  <si>
    <t>H-84</t>
  </si>
  <si>
    <t>H-85</t>
  </si>
  <si>
    <t>H-86</t>
  </si>
  <si>
    <t>H-87</t>
  </si>
  <si>
    <t>H-88</t>
  </si>
  <si>
    <t>H-89</t>
  </si>
  <si>
    <t>H-90</t>
  </si>
  <si>
    <t>H-91</t>
  </si>
  <si>
    <t>H-92</t>
  </si>
  <si>
    <t>H-93</t>
  </si>
  <si>
    <t>H-94</t>
  </si>
  <si>
    <t>H-95</t>
  </si>
  <si>
    <t>H-96</t>
  </si>
  <si>
    <t>H-97</t>
  </si>
  <si>
    <t>H-98</t>
  </si>
  <si>
    <t>H-99</t>
  </si>
  <si>
    <t>H-100</t>
  </si>
  <si>
    <t>H-101</t>
  </si>
  <si>
    <t>H-102</t>
  </si>
  <si>
    <t>H-103</t>
  </si>
  <si>
    <t>H-104</t>
  </si>
  <si>
    <t>H-105</t>
  </si>
  <si>
    <t>H-106</t>
  </si>
  <si>
    <t>H-107</t>
  </si>
  <si>
    <t>H-108</t>
  </si>
  <si>
    <t>H-109</t>
  </si>
  <si>
    <t>H-110</t>
  </si>
  <si>
    <t>H-111</t>
  </si>
  <si>
    <t>H-112</t>
  </si>
  <si>
    <t>H-113</t>
  </si>
  <si>
    <t>H-114</t>
  </si>
  <si>
    <t>H-115</t>
  </si>
  <si>
    <t>H-116</t>
  </si>
  <si>
    <t>H-117</t>
  </si>
  <si>
    <t>H-118</t>
  </si>
  <si>
    <t>H-119</t>
  </si>
  <si>
    <t>H-120</t>
  </si>
  <si>
    <t>H-121</t>
  </si>
  <si>
    <t>H-122</t>
  </si>
  <si>
    <t>H-123</t>
  </si>
  <si>
    <t>H-124</t>
  </si>
  <si>
    <t>H-125</t>
  </si>
  <si>
    <t>H-126</t>
  </si>
  <si>
    <t>H-127</t>
  </si>
  <si>
    <t>H-128</t>
  </si>
  <si>
    <t>H-129</t>
  </si>
  <si>
    <t>H-130</t>
  </si>
  <si>
    <t>H-131</t>
  </si>
  <si>
    <t>H-132</t>
  </si>
  <si>
    <t>H-133</t>
  </si>
  <si>
    <t>H-134</t>
  </si>
  <si>
    <t>H-135</t>
  </si>
  <si>
    <t>H-136</t>
  </si>
  <si>
    <t>H-137</t>
  </si>
  <si>
    <t>H-138</t>
  </si>
  <si>
    <t>H-139</t>
  </si>
  <si>
    <t>H-140</t>
  </si>
  <si>
    <t>H-141</t>
  </si>
  <si>
    <t>H-142</t>
  </si>
  <si>
    <t>H-143</t>
  </si>
  <si>
    <t>H-144</t>
  </si>
  <si>
    <t>H-145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</si>
  <si>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</si>
  <si>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</si>
  <si>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</si>
  <si>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</si>
  <si>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</si>
  <si>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</si>
  <si>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</si>
  <si>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</si>
  <si>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</si>
  <si>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</si>
  <si>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</si>
  <si>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</si>
  <si>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</si>
  <si>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</si>
  <si>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</si>
  <si>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</si>
  <si>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</si>
  <si>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</si>
  <si>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</si>
  <si>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</si>
  <si>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</si>
  <si>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</si>
  <si>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</si>
  <si>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</si>
  <si>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</si>
  <si>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</si>
  <si>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</si>
  <si>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</si>
  <si>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</si>
  <si>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</si>
  <si>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</si>
  <si>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</si>
  <si>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</si>
  <si>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</si>
  <si>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</si>
  <si>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</si>
  <si>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</si>
  <si>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</si>
  <si>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</si>
  <si>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</si>
  <si>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</si>
  <si>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B-77</t>
  </si>
  <si>
    <t>B-78</t>
  </si>
  <si>
    <t>B-79</t>
  </si>
  <si>
    <t>B-80</t>
  </si>
  <si>
    <t>B-81</t>
  </si>
  <si>
    <t>B-82</t>
  </si>
  <si>
    <t>B-83</t>
  </si>
  <si>
    <t>B-84</t>
  </si>
  <si>
    <t>B-85</t>
  </si>
  <si>
    <t>B-86</t>
  </si>
  <si>
    <t>B-87</t>
  </si>
  <si>
    <t>B-88</t>
  </si>
  <si>
    <t>B-89</t>
  </si>
  <si>
    <t>B-90</t>
  </si>
  <si>
    <t>B-91</t>
  </si>
  <si>
    <t>B-92</t>
  </si>
  <si>
    <t>B-93</t>
  </si>
  <si>
    <t>B-94</t>
  </si>
  <si>
    <t>B-95</t>
  </si>
  <si>
    <t>B-96</t>
  </si>
  <si>
    <t>B-97</t>
  </si>
  <si>
    <t>B-98</t>
  </si>
  <si>
    <t>B-99</t>
  </si>
  <si>
    <t>F-22</t>
  </si>
  <si>
    <t>F-23</t>
  </si>
  <si>
    <t>F-24</t>
  </si>
  <si>
    <t>F-25</t>
  </si>
  <si>
    <t>F-26</t>
  </si>
  <si>
    <t>F-27</t>
  </si>
  <si>
    <t>F-28</t>
  </si>
  <si>
    <t>F-29</t>
  </si>
  <si>
    <t>F-30</t>
  </si>
  <si>
    <t>F-31</t>
  </si>
  <si>
    <t>F-32</t>
  </si>
  <si>
    <t>F-33</t>
  </si>
  <si>
    <t>F-34</t>
  </si>
  <si>
    <t>F-35</t>
  </si>
  <si>
    <t>F-36</t>
  </si>
  <si>
    <t>F-37</t>
  </si>
  <si>
    <t>F-38</t>
  </si>
  <si>
    <t>F-39</t>
  </si>
  <si>
    <t>F-40</t>
  </si>
  <si>
    <t>F-41</t>
  </si>
  <si>
    <t>F-42</t>
  </si>
  <si>
    <t>F-43</t>
  </si>
  <si>
    <t>F-44</t>
  </si>
  <si>
    <t>F-45</t>
  </si>
  <si>
    <t>F-46</t>
  </si>
  <si>
    <t>F-47</t>
  </si>
  <si>
    <t>F-48</t>
  </si>
  <si>
    <t>F-49</t>
  </si>
  <si>
    <t>F-50</t>
  </si>
  <si>
    <t>F-51</t>
  </si>
  <si>
    <t>F-52</t>
  </si>
  <si>
    <t>F-53</t>
  </si>
  <si>
    <t>F-54</t>
  </si>
  <si>
    <t>F-55</t>
  </si>
  <si>
    <t>F-56</t>
  </si>
  <si>
    <t>F-57</t>
  </si>
  <si>
    <t>F-58</t>
  </si>
  <si>
    <t>F-59</t>
  </si>
  <si>
    <t>F-60</t>
  </si>
  <si>
    <t>F-61</t>
  </si>
  <si>
    <t>F-62</t>
  </si>
  <si>
    <t>F-63</t>
  </si>
  <si>
    <t>F-64</t>
  </si>
  <si>
    <t>F-65</t>
  </si>
  <si>
    <t>F-66</t>
  </si>
  <si>
    <t>F-67</t>
  </si>
  <si>
    <t>F-68</t>
  </si>
  <si>
    <t>F-69</t>
  </si>
  <si>
    <t>F-70</t>
  </si>
  <si>
    <t>F-71</t>
  </si>
  <si>
    <t>F-72</t>
  </si>
  <si>
    <t>F-73</t>
  </si>
  <si>
    <t>F-74</t>
  </si>
  <si>
    <t>F-75</t>
  </si>
  <si>
    <t>F-76</t>
  </si>
  <si>
    <t>F-77</t>
  </si>
  <si>
    <t>F-78</t>
  </si>
  <si>
    <t>F-79</t>
  </si>
  <si>
    <t>F-80</t>
  </si>
  <si>
    <t>F-81</t>
  </si>
  <si>
    <t>F-82</t>
  </si>
  <si>
    <t>F-83</t>
  </si>
  <si>
    <t>F-84</t>
  </si>
  <si>
    <t>F-85</t>
  </si>
  <si>
    <t>F-86</t>
  </si>
  <si>
    <t>F-87</t>
  </si>
  <si>
    <t>F-88</t>
  </si>
  <si>
    <t>F-89</t>
  </si>
  <si>
    <t>F-90</t>
  </si>
  <si>
    <t>F-91</t>
  </si>
  <si>
    <t>F-92</t>
  </si>
  <si>
    <t>F-93</t>
  </si>
  <si>
    <t>F-94</t>
  </si>
  <si>
    <t>F-95</t>
  </si>
  <si>
    <t>F-96</t>
  </si>
  <si>
    <t>F-97</t>
  </si>
  <si>
    <t>F-98</t>
  </si>
  <si>
    <t>F-99</t>
  </si>
  <si>
    <t>F-100</t>
  </si>
  <si>
    <t>F-101</t>
  </si>
  <si>
    <t>F-102</t>
  </si>
  <si>
    <t>F-103</t>
  </si>
  <si>
    <t>popularna (5)</t>
  </si>
  <si>
    <t>brązowa (15)</t>
  </si>
  <si>
    <t>srebrna (30)</t>
  </si>
  <si>
    <t>złota (50)</t>
  </si>
  <si>
    <t>platynowa (75)</t>
  </si>
  <si>
    <t>popularna (1)</t>
  </si>
  <si>
    <t>brązowa (3)</t>
  </si>
  <si>
    <t>srebrna (5)</t>
  </si>
  <si>
    <t>złota (7)</t>
  </si>
  <si>
    <t>platynowa (9)</t>
  </si>
  <si>
    <t>Gomólnik Mały</t>
  </si>
  <si>
    <t>Holica</t>
  </si>
  <si>
    <t>Staw Wyhary (ścieżka "Perehod")</t>
  </si>
  <si>
    <t>Centrum Spotkania Kultur w Lublinie</t>
  </si>
  <si>
    <t>Kamionna</t>
  </si>
  <si>
    <t>Bocheniec</t>
  </si>
  <si>
    <t>Moszczenica (Wiatrówki)</t>
  </si>
  <si>
    <t>Wzgórze Zamkowe w Szczebrzeszynie</t>
  </si>
  <si>
    <t>Wieża w parku Jana III Sobieskiego w Wałbrzychu</t>
  </si>
  <si>
    <t>Malnik</t>
  </si>
  <si>
    <t>Wieża dawnego kościoła ewangelickiego w Złotym Stoku</t>
  </si>
  <si>
    <t>Bachledówka</t>
  </si>
  <si>
    <t>Katedra Chrystusa Króla w Katowicach</t>
  </si>
  <si>
    <t>Wieża widokowa w Witowie</t>
  </si>
  <si>
    <t>Wieża widokowa w Czartorii</t>
  </si>
  <si>
    <t>Brama w Gorce w Waksmundzie</t>
  </si>
  <si>
    <t>Wieża widokowa w Horyńcu Zdroju</t>
  </si>
  <si>
    <t>Wieża widokowa w Baszni Dolnej</t>
  </si>
  <si>
    <t>Wieża widokowa w Cieszanowie</t>
  </si>
  <si>
    <t>Wieża widokowa w Narolu</t>
  </si>
  <si>
    <t>Tężnia solankowa w Busku-Zdroju</t>
  </si>
  <si>
    <t>Wieża Planetarium Śląskiego w Chorzowie</t>
  </si>
  <si>
    <t>Wieża w Utracie</t>
  </si>
  <si>
    <t>Łysula</t>
  </si>
  <si>
    <t>Wieża w Bożej Woli</t>
  </si>
  <si>
    <t>Wieża w parku w Namysłowie</t>
  </si>
  <si>
    <t>Wieża widokowa na Skale w Chełmku</t>
  </si>
  <si>
    <t>Krajno Pierwsze</t>
  </si>
  <si>
    <t>Wieża zamku w Krasiczynie</t>
  </si>
  <si>
    <t>Krzywcza</t>
  </si>
  <si>
    <t>Sky Walk Serce Poronina</t>
  </si>
  <si>
    <t>Taras widokowy Kasina Ski &amp; Bike Park</t>
  </si>
  <si>
    <t>Krakowa Góra k. Borkowic</t>
  </si>
  <si>
    <t>Taras nad zalewem w Mircu</t>
  </si>
  <si>
    <t>Wieża nad zalewem w Brodach</t>
  </si>
  <si>
    <t>Imielity Ług</t>
  </si>
  <si>
    <t>Wzgórze Chomińskie</t>
  </si>
  <si>
    <t>Park Miejski w Sanoku</t>
  </si>
  <si>
    <t>Kubalonka</t>
  </si>
  <si>
    <t>Szlak Bobra – Rez. Mójki</t>
  </si>
  <si>
    <t>Cisowa</t>
  </si>
  <si>
    <t>Wieża obronna w Oświęcimiu</t>
  </si>
  <si>
    <t>UWAGA!</t>
  </si>
  <si>
    <t>Arkusz można uzupełnić WYŁĄCZNIE o wieże znajdujące się w wykazach</t>
  </si>
  <si>
    <t>na stronie:</t>
  </si>
  <si>
    <t>https://lowcywidokow.pl/wieze-widokowe-polski/</t>
  </si>
  <si>
    <t>Uzupełnienia wyłącznie zgodnie z powyższym wykazem, zgodnie z nadanym</t>
  </si>
  <si>
    <t>numerem obiektu, np. L-80, H-2 itp..</t>
  </si>
  <si>
    <t>Nie ma możliwości dodawania WŁASNYCH obiektów.</t>
  </si>
  <si>
    <t>T-81</t>
  </si>
  <si>
    <t>T-82</t>
  </si>
  <si>
    <t>T-83</t>
  </si>
  <si>
    <t>T-84</t>
  </si>
  <si>
    <t>T-85</t>
  </si>
  <si>
    <t>T-86</t>
  </si>
  <si>
    <t>T-87</t>
  </si>
  <si>
    <t>T-88</t>
  </si>
  <si>
    <t>T-89</t>
  </si>
  <si>
    <t>T-90</t>
  </si>
  <si>
    <t>T-91</t>
  </si>
  <si>
    <t>T-92</t>
  </si>
  <si>
    <t>T-93</t>
  </si>
  <si>
    <t>T-94</t>
  </si>
  <si>
    <t>T-95</t>
  </si>
  <si>
    <t>T-96</t>
  </si>
  <si>
    <t>Skolnity Ski &amp; Bike Park w Wiśle</t>
  </si>
  <si>
    <t>Jodłowa - Wisowa</t>
  </si>
  <si>
    <t>Góra Parkowa w Krynicy Zdroju</t>
  </si>
  <si>
    <t>L-89</t>
  </si>
  <si>
    <t>L-90</t>
  </si>
  <si>
    <t>L-91</t>
  </si>
  <si>
    <t>L-92</t>
  </si>
  <si>
    <t>L-93</t>
  </si>
  <si>
    <t>L-94</t>
  </si>
  <si>
    <t>L-95</t>
  </si>
  <si>
    <t>L-96</t>
  </si>
  <si>
    <t>L-97</t>
  </si>
  <si>
    <t>L-98</t>
  </si>
  <si>
    <t>L-99</t>
  </si>
  <si>
    <t>L-100</t>
  </si>
  <si>
    <t>L-101</t>
  </si>
  <si>
    <t>L-102</t>
  </si>
  <si>
    <t>L-103</t>
  </si>
  <si>
    <t>L-104</t>
  </si>
  <si>
    <t>H-146</t>
  </si>
  <si>
    <t>H-147</t>
  </si>
  <si>
    <t>H-148</t>
  </si>
  <si>
    <t>H-149</t>
  </si>
  <si>
    <t>H-150</t>
  </si>
  <si>
    <t>H-151</t>
  </si>
  <si>
    <t>H-152</t>
  </si>
  <si>
    <t>H-153</t>
  </si>
  <si>
    <t>H-154</t>
  </si>
  <si>
    <t>H-155</t>
  </si>
  <si>
    <t>H-156</t>
  </si>
  <si>
    <t>H-157</t>
  </si>
  <si>
    <t>H-158</t>
  </si>
  <si>
    <t>H-159</t>
  </si>
  <si>
    <t>H-160</t>
  </si>
  <si>
    <t>H-161</t>
  </si>
  <si>
    <t>B-100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</si>
  <si>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</si>
  <si>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</si>
  <si>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</si>
  <si>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</si>
  <si>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</si>
  <si>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</si>
  <si>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</si>
  <si>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</si>
  <si>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</si>
  <si>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</si>
  <si>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</si>
  <si>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</si>
  <si>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</si>
  <si>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</si>
  <si>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</si>
  <si>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F-104</t>
  </si>
  <si>
    <t>F-105</t>
  </si>
  <si>
    <t>F-106</t>
  </si>
  <si>
    <t>F-107</t>
  </si>
  <si>
    <t>F-108</t>
  </si>
  <si>
    <t>F-109</t>
  </si>
  <si>
    <t>F-110</t>
  </si>
  <si>
    <t>F-111</t>
  </si>
  <si>
    <t>F-112</t>
  </si>
  <si>
    <t>F-113</t>
  </si>
  <si>
    <t>F-114</t>
  </si>
  <si>
    <t>F-115</t>
  </si>
  <si>
    <t>F-116</t>
  </si>
  <si>
    <t>F-117</t>
  </si>
  <si>
    <t>F-118</t>
  </si>
  <si>
    <t>F-119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</si>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</sst>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54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5DEEC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/>
    <xf numFmtId="0" fontId="0" fillId="3" borderId="6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6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vertic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1" fillId="4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4" fontId="0" fillId="3" borderId="0" xfId="0" applyNumberFormat="1" applyFill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0" fontId="0" fillId="9" borderId="0" xfId="0" applyFill="1"/>
    <xf numFmtId="0" fontId="12" fillId="0" borderId="0" xfId="0" applyFont="1" applyAlignment="1">
      <alignment horizontal="right" vertical="top"/>
    </xf>
    <xf numFmtId="0" fontId="14" fillId="0" borderId="0" xfId="1" applyFont="1" applyAlignment="1" applyProtection="1">
      <alignment horizontal="left" vertical="top"/>
    </xf>
    <xf numFmtId="0" fontId="14" fillId="0" borderId="0" xfId="1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9" borderId="4" xfId="0" applyFill="1" applyBorder="1" applyAlignment="1">
      <alignment horizontal="center"/>
    </xf>
    <xf numFmtId="14" fontId="0" fillId="9" borderId="0" xfId="0" applyNumberFormat="1" applyFill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Protection="1">
      <protection locked="0"/>
    </xf>
    <xf numFmtId="0" fontId="0" fillId="9" borderId="8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 applyProtection="1">
      <alignment horizontal="center"/>
      <protection locked="0"/>
    </xf>
    <xf numFmtId="0" fontId="0" fillId="11" borderId="0" xfId="0" applyFill="1" applyProtection="1">
      <protection locked="0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 applyProtection="1">
      <alignment horizontal="center"/>
      <protection locked="0"/>
    </xf>
    <xf numFmtId="0" fontId="0" fillId="11" borderId="7" xfId="0" applyFill="1" applyBorder="1" applyProtection="1">
      <protection locked="0"/>
    </xf>
    <xf numFmtId="0" fontId="0" fillId="11" borderId="8" xfId="0" applyFill="1" applyBorder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right"/>
    </xf>
    <xf numFmtId="0" fontId="0" fillId="12" borderId="0" xfId="0" applyFill="1"/>
    <xf numFmtId="0" fontId="0" fillId="12" borderId="0" xfId="0" applyFill="1" applyAlignment="1">
      <alignment vertical="center"/>
    </xf>
    <xf numFmtId="0" fontId="0" fillId="12" borderId="0" xfId="0" applyFill="1" applyAlignment="1">
      <alignment horizontal="right" vertical="center"/>
    </xf>
    <xf numFmtId="0" fontId="2" fillId="13" borderId="0" xfId="0" applyFont="1" applyFill="1"/>
    <xf numFmtId="0" fontId="0" fillId="13" borderId="0" xfId="0" applyFill="1"/>
    <xf numFmtId="0" fontId="2" fillId="0" borderId="0" xfId="0" applyFont="1" applyAlignment="1" applyProtection="1">
      <alignment horizontal="left" vertical="center"/>
      <protection locked="0"/>
    </xf>
    <xf numFmtId="0" fontId="3" fillId="14" borderId="3" xfId="0" applyFont="1" applyFill="1" applyBorder="1" applyAlignment="1">
      <alignment horizontal="center" vertical="center"/>
    </xf>
    <xf numFmtId="0" fontId="0" fillId="14" borderId="5" xfId="0" applyFill="1" applyBorder="1"/>
    <xf numFmtId="0" fontId="0" fillId="13" borderId="4" xfId="0" applyFill="1" applyBorder="1"/>
    <xf numFmtId="0" fontId="0" fillId="13" borderId="5" xfId="0" applyFill="1" applyBorder="1"/>
    <xf numFmtId="0" fontId="15" fillId="13" borderId="0" xfId="0" applyFont="1" applyFill="1"/>
    <xf numFmtId="0" fontId="7" fillId="13" borderId="0" xfId="0" quotePrefix="1" applyFont="1" applyFill="1"/>
    <xf numFmtId="0" fontId="0" fillId="13" borderId="0" xfId="0" quotePrefix="1" applyFill="1"/>
    <xf numFmtId="0" fontId="4" fillId="13" borderId="0" xfId="1" applyFill="1" applyBorder="1" applyProtection="1"/>
    <xf numFmtId="0" fontId="11" fillId="13" borderId="0" xfId="1" applyFont="1" applyFill="1" applyBorder="1" applyAlignment="1" applyProtection="1">
      <alignment horizontal="right"/>
    </xf>
    <xf numFmtId="0" fontId="0" fillId="13" borderId="6" xfId="0" applyFill="1" applyBorder="1"/>
    <xf numFmtId="0" fontId="0" fillId="13" borderId="7" xfId="0" applyFill="1" applyBorder="1"/>
    <xf numFmtId="0" fontId="0" fillId="13" borderId="8" xfId="0" applyFill="1" applyBorder="1"/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/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2" xfId="0" applyFont="1" applyFill="1" applyBorder="1"/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0" xfId="0" applyFill="1"/>
    <xf numFmtId="14" fontId="0" fillId="17" borderId="0" xfId="0" applyNumberFormat="1" applyFill="1" applyAlignment="1" applyProtection="1">
      <alignment horizontal="center"/>
      <protection locked="0"/>
    </xf>
    <xf numFmtId="0" fontId="0" fillId="17" borderId="0" xfId="0" applyFill="1" applyProtection="1">
      <protection locked="0"/>
    </xf>
    <xf numFmtId="0" fontId="0" fillId="17" borderId="5" xfId="0" applyFill="1" applyBorder="1" applyAlignment="1">
      <alignment horizontal="center"/>
    </xf>
    <xf numFmtId="0" fontId="14" fillId="0" borderId="0" xfId="1" applyFont="1" applyAlignment="1" applyProtection="1">
      <alignment horizontal="center" vertical="top"/>
    </xf>
    <xf numFmtId="0" fontId="0" fillId="17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Protection="1"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9" borderId="7" xfId="0" applyFill="1" applyBorder="1" applyAlignment="1">
      <alignment horizontal="center"/>
    </xf>
    <xf numFmtId="14" fontId="0" fillId="9" borderId="7" xfId="0" applyNumberFormat="1" applyFill="1" applyBorder="1" applyAlignment="1" applyProtection="1">
      <alignment horizontal="center"/>
      <protection locked="0"/>
    </xf>
    <xf numFmtId="14" fontId="0" fillId="17" borderId="7" xfId="0" applyNumberFormat="1" applyFill="1" applyBorder="1" applyAlignment="1" applyProtection="1">
      <alignment horizontal="center"/>
      <protection locked="0"/>
    </xf>
    <xf numFmtId="0" fontId="0" fillId="17" borderId="8" xfId="0" applyFill="1" applyBorder="1" applyAlignment="1">
      <alignment horizontal="center"/>
    </xf>
    <xf numFmtId="0" fontId="2" fillId="18" borderId="0" xfId="0" applyFont="1" applyFill="1"/>
    <xf numFmtId="0" fontId="2" fillId="18" borderId="0" xfId="0" applyFont="1" applyFill="1" applyAlignment="1">
      <alignment horizontal="right"/>
    </xf>
    <xf numFmtId="0" fontId="0" fillId="18" borderId="0" xfId="0" applyFill="1"/>
    <xf numFmtId="0" fontId="0" fillId="18" borderId="0" xfId="0" applyFill="1" applyAlignment="1">
      <alignment horizontal="right" vertical="center"/>
    </xf>
    <xf numFmtId="0" fontId="0" fillId="18" borderId="0" xfId="0" applyFill="1" applyAlignment="1">
      <alignment vertical="center"/>
    </xf>
    <xf numFmtId="0" fontId="2" fillId="17" borderId="0" xfId="0" applyFont="1" applyFill="1"/>
    <xf numFmtId="0" fontId="2" fillId="17" borderId="0" xfId="0" applyFont="1" applyFill="1" applyAlignment="1">
      <alignment horizontal="right"/>
    </xf>
    <xf numFmtId="0" fontId="0" fillId="17" borderId="0" xfId="0" applyFill="1" applyAlignment="1">
      <alignment horizontal="right" vertical="center"/>
    </xf>
    <xf numFmtId="0" fontId="0" fillId="17" borderId="0" xfId="0" applyFill="1" applyAlignment="1">
      <alignment vertical="center"/>
    </xf>
    <xf numFmtId="0" fontId="0" fillId="17" borderId="7" xfId="0" quotePrefix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14" fontId="0" fillId="11" borderId="0" xfId="0" applyNumberFormat="1" applyFill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49" fontId="0" fillId="5" borderId="0" xfId="0" applyNumberFormat="1" applyFill="1" applyAlignment="1">
      <alignment vertical="center"/>
    </xf>
    <xf numFmtId="0" fontId="18" fillId="3" borderId="4" xfId="0" applyFont="1" applyFill="1" applyBorder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49" fontId="0" fillId="5" borderId="0" xfId="0" applyNumberFormat="1" applyFill="1"/>
    <xf numFmtId="49" fontId="0" fillId="0" borderId="0" xfId="0" applyNumberFormat="1"/>
    <xf numFmtId="49" fontId="2" fillId="8" borderId="0" xfId="0" applyNumberFormat="1" applyFont="1" applyFill="1"/>
    <xf numFmtId="49" fontId="0" fillId="8" borderId="0" xfId="0" applyNumberFormat="1" applyFill="1"/>
    <xf numFmtId="49" fontId="0" fillId="8" borderId="0" xfId="0" applyNumberFormat="1" applyFill="1" applyAlignment="1">
      <alignment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14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14" fontId="0" fillId="3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Alignment="1">
      <alignment horizontal="center"/>
    </xf>
    <xf numFmtId="49" fontId="2" fillId="12" borderId="0" xfId="0" applyNumberFormat="1" applyFont="1" applyFill="1"/>
    <xf numFmtId="49" fontId="0" fillId="12" borderId="0" xfId="0" applyNumberFormat="1" applyFill="1"/>
    <xf numFmtId="49" fontId="0" fillId="12" borderId="0" xfId="0" applyNumberFormat="1" applyFill="1" applyAlignment="1">
      <alignment vertical="center"/>
    </xf>
    <xf numFmtId="49" fontId="2" fillId="18" borderId="0" xfId="0" applyNumberFormat="1" applyFont="1" applyFill="1"/>
    <xf numFmtId="49" fontId="0" fillId="18" borderId="0" xfId="0" applyNumberFormat="1" applyFill="1"/>
    <xf numFmtId="49" fontId="0" fillId="18" borderId="0" xfId="0" applyNumberFormat="1" applyFill="1" applyAlignment="1">
      <alignment vertical="center"/>
    </xf>
    <xf numFmtId="49" fontId="2" fillId="17" borderId="0" xfId="0" applyNumberFormat="1" applyFont="1" applyFill="1"/>
    <xf numFmtId="49" fontId="0" fillId="17" borderId="0" xfId="0" applyNumberFormat="1" applyFill="1"/>
    <xf numFmtId="49" fontId="0" fillId="17" borderId="0" xfId="0" applyNumberFormat="1" applyFill="1" applyAlignment="1">
      <alignment vertical="center"/>
    </xf>
    <xf numFmtId="0" fontId="0" fillId="9" borderId="0" xfId="0" applyFill="1" applyAlignment="1" applyProtection="1">
      <alignment horizontal="center"/>
      <protection locked="0"/>
    </xf>
    <xf numFmtId="0" fontId="2" fillId="9" borderId="0" xfId="0" applyFont="1" applyFill="1" applyProtection="1">
      <protection locked="0"/>
    </xf>
    <xf numFmtId="0" fontId="4" fillId="9" borderId="0" xfId="1" applyFill="1" applyAlignment="1" applyProtection="1">
      <alignment horizontal="left"/>
      <protection locked="0"/>
    </xf>
    <xf numFmtId="14" fontId="0" fillId="11" borderId="7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49" fontId="0" fillId="7" borderId="0" xfId="0" quotePrefix="1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1" fontId="0" fillId="7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łącze" xfId="1" builtinId="8"/>
    <cellStyle name="Normalny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9A9A9"/>
      <color rgb="FFF95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342901</xdr:colOff>
      <xdr:row>1</xdr:row>
      <xdr:rowOff>152400</xdr:rowOff>
    </xdr:from>
    <xdr:to>
      <xdr:col>11</xdr:col>
      <xdr:colOff>599579</xdr:colOff>
      <xdr:row>11</xdr:row>
      <xdr:rowOff>114300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FDFBB-17B7-4ECE-BE00-FD2FFC9C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361950"/>
          <a:ext cx="1542553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wcywidokow.pl/wieze-widokowe-polski/" TargetMode="External"/><Relationship Id="rId2" Type="http://schemas.openxmlformats.org/officeDocument/2006/relationships/hyperlink" Target="mailto:wiezewidokowe@gmail.com" TargetMode="External"/><Relationship Id="rId1" Type="http://schemas.openxmlformats.org/officeDocument/2006/relationships/hyperlink" Target="http://lowcywidokow.pl/weryfikacj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W265"/>
  <sheetViews>
    <sheetView tabSelected="1" zoomScaleNormal="100" workbookViewId="0"/>
  </sheetViews>
  <sheetFormatPr defaultRowHeight="16.5" customHeight="1" x14ac:dyDescent="0.25"/>
  <cols>
    <col min="1" max="1" width="7.42578125" style="53" customWidth="1"/>
    <col min="2" max="2" width="8" style="2" customWidth="1"/>
    <col min="3" max="3" width="17.140625" style="2" customWidth="1"/>
    <col min="4" max="4" width="2.5703125" style="1" customWidth="1"/>
    <col min="5" max="5" width="11.7109375" style="2" customWidth="1"/>
    <col min="6" max="6" width="3.85546875" style="2" customWidth="1"/>
    <col min="7" max="7" width="12.5703125" style="2" customWidth="1"/>
    <col min="8" max="8" width="4" style="2" customWidth="1"/>
    <col min="9" max="9" width="11.7109375" style="2" customWidth="1"/>
    <col min="10" max="10" width="5.28515625" style="2" customWidth="1"/>
    <col min="11" max="11" width="2.28515625" style="2" customWidth="1"/>
    <col min="12" max="12" width="9.140625" style="2" customWidth="1"/>
    <col min="13" max="13" width="2.140625" style="2" customWidth="1"/>
    <col min="14" max="14" width="4.28515625" style="2" customWidth="1"/>
    <col min="15" max="15" width="9.140625" style="2"/>
    <col min="16" max="16" width="41.7109375" style="2" customWidth="1"/>
    <col min="17" max="17" width="13.7109375" style="1" customWidth="1"/>
    <col min="18" max="18" width="12.85546875" style="2" customWidth="1"/>
    <col min="19" max="19" width="21.85546875" style="2" customWidth="1"/>
    <col min="20" max="20" width="9.42578125" style="2" customWidth="1"/>
    <col min="21" max="21" width="9.140625" style="2" customWidth="1"/>
    <col min="22" max="22" width="9.140625" style="2"/>
    <col min="23" max="23" width="41.140625" style="2" customWidth="1"/>
    <col min="24" max="24" width="13.7109375" style="1" customWidth="1"/>
    <col min="25" max="25" width="12.42578125" style="2" customWidth="1"/>
    <col min="26" max="26" width="23.140625" style="2" customWidth="1"/>
    <col min="27" max="29" width="9.140625" style="2"/>
    <col min="30" max="30" width="41.7109375" style="2" customWidth="1"/>
    <col min="31" max="31" width="13.7109375" style="1" customWidth="1"/>
    <col min="32" max="32" width="12.5703125" style="2" customWidth="1"/>
    <col min="33" max="33" width="21.85546875" style="2" customWidth="1"/>
    <col min="34" max="34" width="11.85546875" style="2" customWidth="1"/>
    <col min="35" max="36" width="9.140625" style="2"/>
    <col min="37" max="37" width="41.5703125" style="2" customWidth="1"/>
    <col min="38" max="38" width="13.7109375" style="1" customWidth="1"/>
    <col min="39" max="39" width="12.7109375" style="2" customWidth="1"/>
    <col min="40" max="40" width="21.85546875" style="2" customWidth="1"/>
    <col min="41" max="41" width="11.85546875" style="2" customWidth="1"/>
    <col min="42" max="43" width="9.140625" style="2"/>
    <col min="44" max="44" width="41.42578125" style="2" customWidth="1"/>
    <col min="45" max="45" width="13.7109375" style="1" customWidth="1"/>
    <col min="46" max="46" width="12.85546875" style="2" customWidth="1"/>
    <col min="47" max="47" width="21.85546875" style="2" customWidth="1"/>
    <col min="48" max="48" width="11.85546875" style="2" customWidth="1"/>
    <col min="49" max="16384" width="9.140625" style="2"/>
  </cols>
  <sheetData>
    <row r="1" spans="1:48" ht="16.5" customHeight="1" x14ac:dyDescent="0.25">
      <c r="D1" s="17"/>
      <c r="E1"/>
      <c r="F1"/>
      <c r="G1"/>
      <c r="H1"/>
      <c r="I1"/>
      <c r="J1"/>
      <c r="K1"/>
      <c r="L1"/>
      <c r="M1"/>
    </row>
    <row r="2" spans="1:48" ht="16.5" customHeight="1" x14ac:dyDescent="0.3">
      <c r="A2" s="51">
        <f>R159-T159+Y159-AA159+AF159-AH159+AM159-AO159+AT159-AV159</f>
        <v>0</v>
      </c>
      <c r="B2" s="201" t="s">
        <v>1</v>
      </c>
      <c r="C2" s="201"/>
      <c r="D2" s="201"/>
      <c r="E2" s="201"/>
      <c r="F2" s="201"/>
      <c r="G2" s="201"/>
      <c r="O2" s="193" t="s">
        <v>33</v>
      </c>
      <c r="P2" s="193"/>
      <c r="Q2" s="193"/>
      <c r="R2" s="193"/>
      <c r="S2" s="193"/>
      <c r="T2" s="193"/>
      <c r="V2" s="193" t="s">
        <v>34</v>
      </c>
      <c r="W2" s="193"/>
      <c r="X2" s="193"/>
      <c r="Y2" s="193"/>
      <c r="Z2" s="193"/>
      <c r="AA2" s="193"/>
      <c r="AC2" s="193" t="s">
        <v>35</v>
      </c>
      <c r="AD2" s="193"/>
      <c r="AE2" s="193"/>
      <c r="AF2" s="193"/>
      <c r="AG2" s="193"/>
      <c r="AH2" s="193"/>
      <c r="AJ2" s="193" t="s">
        <v>36</v>
      </c>
      <c r="AK2" s="193"/>
      <c r="AL2" s="193"/>
      <c r="AM2" s="193"/>
      <c r="AN2" s="193"/>
      <c r="AO2" s="193"/>
      <c r="AQ2" s="193" t="s">
        <v>37</v>
      </c>
      <c r="AR2" s="193"/>
      <c r="AS2" s="193"/>
      <c r="AT2" s="193"/>
      <c r="AU2" s="193"/>
      <c r="AV2" s="193"/>
    </row>
    <row r="3" spans="1:48" ht="16.5" customHeight="1" thickBot="1" x14ac:dyDescent="0.3">
      <c r="A3" s="52"/>
      <c r="B3" s="201"/>
      <c r="C3" s="201"/>
      <c r="D3" s="201"/>
      <c r="E3" s="201"/>
      <c r="F3" s="201"/>
      <c r="G3" s="201"/>
      <c r="O3" s="55"/>
      <c r="P3" s="56"/>
      <c r="Q3" s="115"/>
      <c r="R3"/>
      <c r="S3"/>
      <c r="T3" s="17"/>
      <c r="V3" s="55"/>
      <c r="W3" s="57"/>
      <c r="X3" s="115"/>
      <c r="Y3"/>
      <c r="Z3"/>
      <c r="AA3" s="17"/>
      <c r="AC3" s="55"/>
      <c r="AD3" s="56"/>
      <c r="AE3" s="115"/>
      <c r="AF3"/>
      <c r="AG3"/>
      <c r="AH3" s="17"/>
      <c r="AJ3" s="55"/>
      <c r="AK3" s="56"/>
      <c r="AL3" s="115"/>
      <c r="AM3"/>
      <c r="AN3"/>
      <c r="AO3" s="17"/>
      <c r="AQ3" s="55"/>
      <c r="AR3" s="56"/>
      <c r="AS3" s="115"/>
      <c r="AT3"/>
      <c r="AU3"/>
      <c r="AV3" s="17"/>
    </row>
    <row r="4" spans="1:48" ht="29.25" customHeight="1" x14ac:dyDescent="0.25">
      <c r="A4" s="140" t="s">
        <v>1343</v>
      </c>
      <c r="B4" s="201"/>
      <c r="C4" s="201"/>
      <c r="D4" s="201"/>
      <c r="E4" s="201"/>
      <c r="F4" s="201"/>
      <c r="G4" s="201"/>
      <c r="O4" s="19" t="s">
        <v>0</v>
      </c>
      <c r="P4" s="12" t="s">
        <v>28</v>
      </c>
      <c r="Q4" s="13" t="s">
        <v>38</v>
      </c>
      <c r="R4" s="13" t="s">
        <v>21</v>
      </c>
      <c r="S4" s="12" t="s">
        <v>29</v>
      </c>
      <c r="T4" s="28" t="s">
        <v>30</v>
      </c>
      <c r="V4" s="24" t="s">
        <v>0</v>
      </c>
      <c r="W4" s="14" t="s">
        <v>28</v>
      </c>
      <c r="X4" s="15" t="s">
        <v>38</v>
      </c>
      <c r="Y4" s="15" t="s">
        <v>21</v>
      </c>
      <c r="Z4" s="14" t="s">
        <v>29</v>
      </c>
      <c r="AA4" s="42" t="s">
        <v>30</v>
      </c>
      <c r="AC4" s="69" t="s">
        <v>0</v>
      </c>
      <c r="AD4" s="70" t="s">
        <v>28</v>
      </c>
      <c r="AE4" s="71" t="s">
        <v>38</v>
      </c>
      <c r="AF4" s="71" t="s">
        <v>21</v>
      </c>
      <c r="AG4" s="70" t="s">
        <v>29</v>
      </c>
      <c r="AH4" s="72" t="s">
        <v>30</v>
      </c>
      <c r="AJ4" s="102" t="s">
        <v>0</v>
      </c>
      <c r="AK4" s="103" t="s">
        <v>28</v>
      </c>
      <c r="AL4" s="104" t="s">
        <v>38</v>
      </c>
      <c r="AM4" s="104" t="s">
        <v>21</v>
      </c>
      <c r="AN4" s="103" t="s">
        <v>29</v>
      </c>
      <c r="AO4" s="105" t="s">
        <v>30</v>
      </c>
      <c r="AQ4" s="106" t="s">
        <v>0</v>
      </c>
      <c r="AR4" s="107" t="s">
        <v>28</v>
      </c>
      <c r="AS4" s="108" t="s">
        <v>38</v>
      </c>
      <c r="AT4" s="108" t="s">
        <v>21</v>
      </c>
      <c r="AU4" s="107" t="s">
        <v>29</v>
      </c>
      <c r="AV4" s="109" t="s">
        <v>30</v>
      </c>
    </row>
    <row r="5" spans="1:48" ht="16.5" customHeight="1" x14ac:dyDescent="0.25">
      <c r="A5" s="52"/>
      <c r="B5" s="58"/>
      <c r="C5" s="59"/>
      <c r="D5"/>
      <c r="O5" s="20" t="s">
        <v>39</v>
      </c>
      <c r="P5" t="s">
        <v>40</v>
      </c>
      <c r="Q5" s="17">
        <v>1124</v>
      </c>
      <c r="R5" s="46"/>
      <c r="T5" s="29"/>
      <c r="V5" s="20" t="s">
        <v>296</v>
      </c>
      <c r="W5" t="s">
        <v>297</v>
      </c>
      <c r="X5" s="17">
        <v>1257</v>
      </c>
      <c r="Y5" s="46"/>
      <c r="AA5" s="29"/>
      <c r="AC5" s="20" t="s">
        <v>554</v>
      </c>
      <c r="AD5" t="s">
        <v>555</v>
      </c>
      <c r="AE5" s="17">
        <v>595</v>
      </c>
      <c r="AF5" s="46"/>
      <c r="AH5" s="29"/>
      <c r="AJ5" s="20" t="s">
        <v>575</v>
      </c>
      <c r="AK5" t="s">
        <v>576</v>
      </c>
      <c r="AL5" s="17" t="s">
        <v>577</v>
      </c>
      <c r="AM5" s="46"/>
      <c r="AO5" s="29"/>
      <c r="AQ5" s="20" t="s">
        <v>747</v>
      </c>
      <c r="AR5" t="s">
        <v>748</v>
      </c>
      <c r="AS5" s="17" t="s">
        <v>577</v>
      </c>
      <c r="AT5" s="46"/>
      <c r="AV5" s="29"/>
    </row>
    <row r="6" spans="1:48" ht="16.5" customHeight="1" thickBot="1" x14ac:dyDescent="0.3">
      <c r="A6" s="52"/>
      <c r="B6" s="58" t="s">
        <v>3</v>
      </c>
      <c r="C6" s="61"/>
      <c r="D6" s="61"/>
      <c r="E6" s="61"/>
      <c r="F6" s="61"/>
      <c r="G6" s="61"/>
      <c r="H6" s="60"/>
      <c r="I6" s="60"/>
      <c r="J6"/>
      <c r="K6"/>
      <c r="O6" s="21" t="s">
        <v>41</v>
      </c>
      <c r="P6" s="22" t="s">
        <v>42</v>
      </c>
      <c r="Q6" s="121">
        <v>1058</v>
      </c>
      <c r="R6" s="45"/>
      <c r="S6" s="4"/>
      <c r="T6" s="30"/>
      <c r="V6" s="25" t="s">
        <v>298</v>
      </c>
      <c r="W6" s="26" t="s">
        <v>299</v>
      </c>
      <c r="X6" s="120">
        <v>1220</v>
      </c>
      <c r="Y6" s="47"/>
      <c r="Z6" s="8"/>
      <c r="AA6" s="43"/>
      <c r="AC6" s="73" t="s">
        <v>556</v>
      </c>
      <c r="AD6" s="74" t="s">
        <v>557</v>
      </c>
      <c r="AE6" s="117">
        <v>560</v>
      </c>
      <c r="AF6" s="141"/>
      <c r="AG6" s="76"/>
      <c r="AH6" s="77"/>
      <c r="AJ6" s="62" t="s">
        <v>578</v>
      </c>
      <c r="AK6" s="54" t="s">
        <v>579</v>
      </c>
      <c r="AL6" s="119" t="s">
        <v>577</v>
      </c>
      <c r="AM6" s="63"/>
      <c r="AN6" s="64"/>
      <c r="AO6" s="65"/>
      <c r="AQ6" s="110" t="s">
        <v>749</v>
      </c>
      <c r="AR6" s="111" t="s">
        <v>750</v>
      </c>
      <c r="AS6" s="116" t="s">
        <v>577</v>
      </c>
      <c r="AT6" s="112"/>
      <c r="AU6" s="113"/>
      <c r="AV6" s="114"/>
    </row>
    <row r="7" spans="1:48" ht="16.5" customHeight="1" x14ac:dyDescent="0.25">
      <c r="A7" s="52"/>
      <c r="B7" s="194"/>
      <c r="C7" s="195"/>
      <c r="D7" s="195"/>
      <c r="E7" s="195"/>
      <c r="F7" s="195"/>
      <c r="G7" s="195"/>
      <c r="H7" s="196"/>
      <c r="I7"/>
      <c r="J7"/>
      <c r="K7"/>
      <c r="O7" s="20" t="s">
        <v>43</v>
      </c>
      <c r="P7" t="s">
        <v>44</v>
      </c>
      <c r="Q7" s="17">
        <v>775</v>
      </c>
      <c r="R7" s="46"/>
      <c r="T7" s="29"/>
      <c r="V7" s="20" t="s">
        <v>300</v>
      </c>
      <c r="W7" t="s">
        <v>301</v>
      </c>
      <c r="X7" s="17">
        <v>995</v>
      </c>
      <c r="Y7" s="46"/>
      <c r="AA7" s="29"/>
      <c r="AC7" s="20" t="s">
        <v>558</v>
      </c>
      <c r="AD7" t="s">
        <v>559</v>
      </c>
      <c r="AE7" s="17">
        <v>460</v>
      </c>
      <c r="AF7" s="46"/>
      <c r="AH7" s="29"/>
      <c r="AJ7" s="20" t="s">
        <v>580</v>
      </c>
      <c r="AK7" t="s">
        <v>581</v>
      </c>
      <c r="AL7" s="17" t="s">
        <v>577</v>
      </c>
      <c r="AM7" s="46"/>
      <c r="AO7" s="29"/>
      <c r="AQ7" s="20" t="s">
        <v>751</v>
      </c>
      <c r="AR7" t="s">
        <v>752</v>
      </c>
      <c r="AS7" s="17" t="s">
        <v>577</v>
      </c>
      <c r="AT7" s="46"/>
      <c r="AV7" s="29"/>
    </row>
    <row r="8" spans="1:48" ht="16.5" customHeight="1" thickBot="1" x14ac:dyDescent="0.3">
      <c r="B8" s="197"/>
      <c r="C8" s="198"/>
      <c r="D8" s="198"/>
      <c r="E8" s="198"/>
      <c r="F8" s="198"/>
      <c r="G8" s="198"/>
      <c r="H8" s="199"/>
      <c r="O8" s="21" t="s">
        <v>45</v>
      </c>
      <c r="P8" s="22" t="s">
        <v>46</v>
      </c>
      <c r="Q8" s="121">
        <v>384</v>
      </c>
      <c r="R8" s="45"/>
      <c r="S8" s="4"/>
      <c r="T8" s="30"/>
      <c r="V8" s="25" t="s">
        <v>302</v>
      </c>
      <c r="W8" s="26" t="s">
        <v>126</v>
      </c>
      <c r="X8" s="120">
        <v>958</v>
      </c>
      <c r="Y8" s="47"/>
      <c r="Z8" s="8"/>
      <c r="AA8" s="43"/>
      <c r="AC8" s="73" t="s">
        <v>560</v>
      </c>
      <c r="AD8" s="74" t="s">
        <v>561</v>
      </c>
      <c r="AE8" s="117">
        <v>390</v>
      </c>
      <c r="AF8" s="141"/>
      <c r="AG8" s="76"/>
      <c r="AH8" s="77"/>
      <c r="AJ8" s="62" t="s">
        <v>582</v>
      </c>
      <c r="AK8" s="54" t="s">
        <v>583</v>
      </c>
      <c r="AL8" s="119" t="s">
        <v>577</v>
      </c>
      <c r="AM8" s="63"/>
      <c r="AN8" s="64"/>
      <c r="AO8" s="65"/>
      <c r="AQ8" s="110" t="s">
        <v>753</v>
      </c>
      <c r="AR8" s="111" t="s">
        <v>754</v>
      </c>
      <c r="AS8" s="116" t="s">
        <v>577</v>
      </c>
      <c r="AT8" s="112"/>
      <c r="AU8" s="113"/>
      <c r="AV8" s="114"/>
    </row>
    <row r="9" spans="1:48" ht="16.5" customHeight="1" x14ac:dyDescent="0.25">
      <c r="O9" s="20" t="s">
        <v>47</v>
      </c>
      <c r="P9" t="s">
        <v>48</v>
      </c>
      <c r="Q9" s="17">
        <v>375</v>
      </c>
      <c r="R9" s="46"/>
      <c r="T9" s="29"/>
      <c r="V9" s="20" t="s">
        <v>303</v>
      </c>
      <c r="W9" t="s">
        <v>304</v>
      </c>
      <c r="X9" s="17">
        <v>803</v>
      </c>
      <c r="Y9" s="46"/>
      <c r="AA9" s="29"/>
      <c r="AC9" s="20" t="s">
        <v>562</v>
      </c>
      <c r="AD9" t="s">
        <v>563</v>
      </c>
      <c r="AE9" s="17">
        <v>408</v>
      </c>
      <c r="AF9" s="46"/>
      <c r="AH9" s="29"/>
      <c r="AJ9" s="20" t="s">
        <v>584</v>
      </c>
      <c r="AK9" t="s">
        <v>585</v>
      </c>
      <c r="AL9" s="17" t="s">
        <v>577</v>
      </c>
      <c r="AM9" s="46"/>
      <c r="AO9" s="29"/>
      <c r="AQ9" s="20" t="s">
        <v>755</v>
      </c>
      <c r="AR9" t="s">
        <v>756</v>
      </c>
      <c r="AS9" s="17" t="s">
        <v>577</v>
      </c>
      <c r="AT9" s="46"/>
      <c r="AV9" s="29"/>
    </row>
    <row r="10" spans="1:48" s="7" customFormat="1" ht="16.5" customHeight="1" thickBot="1" x14ac:dyDescent="0.3">
      <c r="B10" s="89" t="s">
        <v>4</v>
      </c>
      <c r="C10" s="2"/>
      <c r="D10"/>
      <c r="E10" s="2"/>
      <c r="F10" s="2"/>
      <c r="G10" s="2"/>
      <c r="H10" s="2"/>
      <c r="I10" s="2"/>
      <c r="J10" s="2"/>
      <c r="K10" s="2"/>
      <c r="L10" s="2"/>
      <c r="O10" s="21" t="s">
        <v>49</v>
      </c>
      <c r="P10" s="22" t="s">
        <v>50</v>
      </c>
      <c r="Q10" s="121">
        <v>360</v>
      </c>
      <c r="R10" s="45"/>
      <c r="S10" s="4"/>
      <c r="T10" s="30"/>
      <c r="U10" s="2"/>
      <c r="V10" s="25" t="s">
        <v>305</v>
      </c>
      <c r="W10" s="26" t="s">
        <v>306</v>
      </c>
      <c r="X10" s="120">
        <v>789</v>
      </c>
      <c r="Y10" s="47"/>
      <c r="Z10" s="8"/>
      <c r="AA10" s="43"/>
      <c r="AB10" s="2"/>
      <c r="AC10" s="73" t="s">
        <v>564</v>
      </c>
      <c r="AD10" s="74" t="s">
        <v>565</v>
      </c>
      <c r="AE10" s="117">
        <v>360</v>
      </c>
      <c r="AF10" s="141"/>
      <c r="AG10" s="76"/>
      <c r="AH10" s="77"/>
      <c r="AI10" s="2"/>
      <c r="AJ10" s="62" t="s">
        <v>586</v>
      </c>
      <c r="AK10" s="54" t="s">
        <v>587</v>
      </c>
      <c r="AL10" s="119" t="s">
        <v>577</v>
      </c>
      <c r="AM10" s="63"/>
      <c r="AN10" s="64"/>
      <c r="AO10" s="65"/>
      <c r="AP10" s="2"/>
      <c r="AQ10" s="110" t="s">
        <v>757</v>
      </c>
      <c r="AR10" s="111" t="s">
        <v>758</v>
      </c>
      <c r="AS10" s="116" t="s">
        <v>577</v>
      </c>
      <c r="AT10" s="112"/>
      <c r="AU10" s="113"/>
      <c r="AV10" s="114"/>
    </row>
    <row r="11" spans="1:48" ht="16.5" customHeight="1" x14ac:dyDescent="0.25">
      <c r="B11" s="194"/>
      <c r="C11" s="195"/>
      <c r="D11" s="195"/>
      <c r="E11" s="195"/>
      <c r="F11" s="195"/>
      <c r="G11" s="195"/>
      <c r="H11" s="196"/>
      <c r="I11" s="60"/>
      <c r="O11" s="20" t="s">
        <v>51</v>
      </c>
      <c r="P11" t="s">
        <v>52</v>
      </c>
      <c r="Q11" s="17">
        <v>335</v>
      </c>
      <c r="R11" s="46"/>
      <c r="T11" s="29"/>
      <c r="V11" s="20" t="s">
        <v>307</v>
      </c>
      <c r="W11" t="s">
        <v>308</v>
      </c>
      <c r="X11" s="17">
        <v>909</v>
      </c>
      <c r="Y11" s="46"/>
      <c r="AA11" s="29"/>
      <c r="AC11" s="20" t="s">
        <v>566</v>
      </c>
      <c r="AD11" t="s">
        <v>567</v>
      </c>
      <c r="AE11" s="17">
        <v>319</v>
      </c>
      <c r="AF11" s="46"/>
      <c r="AH11" s="29"/>
      <c r="AJ11" s="20" t="s">
        <v>588</v>
      </c>
      <c r="AK11" t="s">
        <v>589</v>
      </c>
      <c r="AL11" s="17" t="s">
        <v>577</v>
      </c>
      <c r="AM11" s="46"/>
      <c r="AO11" s="29"/>
      <c r="AQ11" s="20" t="s">
        <v>759</v>
      </c>
      <c r="AR11" t="s">
        <v>760</v>
      </c>
      <c r="AS11" s="17" t="s">
        <v>577</v>
      </c>
      <c r="AT11" s="46"/>
      <c r="AV11" s="29"/>
    </row>
    <row r="12" spans="1:48" ht="16.5" customHeight="1" thickBot="1" x14ac:dyDescent="0.3">
      <c r="B12" s="197"/>
      <c r="C12" s="198"/>
      <c r="D12" s="198"/>
      <c r="E12" s="198"/>
      <c r="F12" s="198"/>
      <c r="G12" s="198"/>
      <c r="H12" s="199"/>
      <c r="O12" s="21" t="s">
        <v>53</v>
      </c>
      <c r="P12" s="22" t="s">
        <v>54</v>
      </c>
      <c r="Q12" s="121">
        <v>300</v>
      </c>
      <c r="R12" s="45"/>
      <c r="S12" s="4"/>
      <c r="T12" s="30"/>
      <c r="V12" s="25" t="s">
        <v>309</v>
      </c>
      <c r="W12" s="26" t="s">
        <v>310</v>
      </c>
      <c r="X12" s="120">
        <v>828</v>
      </c>
      <c r="Y12" s="47"/>
      <c r="Z12" s="8"/>
      <c r="AA12" s="43"/>
      <c r="AC12" s="73" t="s">
        <v>568</v>
      </c>
      <c r="AD12" s="74" t="s">
        <v>569</v>
      </c>
      <c r="AE12" s="117">
        <v>295</v>
      </c>
      <c r="AF12" s="141"/>
      <c r="AG12" s="76"/>
      <c r="AH12" s="77"/>
      <c r="AJ12" s="62" t="s">
        <v>590</v>
      </c>
      <c r="AK12" s="54" t="s">
        <v>591</v>
      </c>
      <c r="AL12" s="119" t="s">
        <v>577</v>
      </c>
      <c r="AM12" s="63"/>
      <c r="AN12" s="64"/>
      <c r="AO12" s="65"/>
      <c r="AQ12" s="110" t="s">
        <v>761</v>
      </c>
      <c r="AR12" s="111" t="s">
        <v>762</v>
      </c>
      <c r="AS12" s="116" t="s">
        <v>577</v>
      </c>
      <c r="AT12" s="112"/>
      <c r="AU12" s="113"/>
      <c r="AV12" s="114"/>
    </row>
    <row r="13" spans="1:48" ht="16.5" customHeight="1" x14ac:dyDescent="0.25">
      <c r="O13" s="20" t="s">
        <v>55</v>
      </c>
      <c r="P13" t="s">
        <v>56</v>
      </c>
      <c r="Q13" s="17">
        <v>642</v>
      </c>
      <c r="R13" s="46"/>
      <c r="T13" s="29"/>
      <c r="V13" s="20" t="s">
        <v>311</v>
      </c>
      <c r="W13" t="s">
        <v>312</v>
      </c>
      <c r="X13" s="17">
        <v>750</v>
      </c>
      <c r="Y13" s="46"/>
      <c r="AA13" s="29"/>
      <c r="AC13" s="142" t="s">
        <v>570</v>
      </c>
      <c r="AD13" s="143" t="s">
        <v>571</v>
      </c>
      <c r="AE13" s="144">
        <v>280</v>
      </c>
      <c r="AF13" s="145"/>
      <c r="AG13" s="146"/>
      <c r="AH13" s="147"/>
      <c r="AJ13" s="20" t="s">
        <v>592</v>
      </c>
      <c r="AK13" t="s">
        <v>593</v>
      </c>
      <c r="AL13" s="17" t="s">
        <v>577</v>
      </c>
      <c r="AM13" s="46"/>
      <c r="AO13" s="29"/>
      <c r="AQ13" s="20" t="s">
        <v>763</v>
      </c>
      <c r="AR13" t="s">
        <v>764</v>
      </c>
      <c r="AS13" s="17" t="s">
        <v>577</v>
      </c>
      <c r="AT13" s="46"/>
      <c r="AV13" s="29"/>
    </row>
    <row r="14" spans="1:48" ht="16.5" customHeight="1" thickBot="1" x14ac:dyDescent="0.3">
      <c r="O14" s="21" t="s">
        <v>57</v>
      </c>
      <c r="P14" s="22" t="s">
        <v>58</v>
      </c>
      <c r="Q14" s="121">
        <v>1361</v>
      </c>
      <c r="R14" s="45"/>
      <c r="S14" s="4"/>
      <c r="T14" s="30"/>
      <c r="V14" s="25" t="s">
        <v>313</v>
      </c>
      <c r="W14" s="26" t="s">
        <v>314</v>
      </c>
      <c r="X14" s="120">
        <v>1236</v>
      </c>
      <c r="Y14" s="47"/>
      <c r="Z14" s="8"/>
      <c r="AA14" s="43"/>
      <c r="AC14" s="73" t="s">
        <v>572</v>
      </c>
      <c r="AD14" s="74" t="s">
        <v>1238</v>
      </c>
      <c r="AE14" s="117">
        <v>413</v>
      </c>
      <c r="AF14" s="141"/>
      <c r="AG14" s="76"/>
      <c r="AH14" s="77"/>
      <c r="AJ14" s="62" t="s">
        <v>594</v>
      </c>
      <c r="AK14" s="54" t="s">
        <v>595</v>
      </c>
      <c r="AL14" s="119" t="s">
        <v>577</v>
      </c>
      <c r="AM14" s="63"/>
      <c r="AN14" s="64"/>
      <c r="AO14" s="65"/>
      <c r="AQ14" s="110" t="s">
        <v>765</v>
      </c>
      <c r="AR14" s="111" t="s">
        <v>766</v>
      </c>
      <c r="AS14" s="116" t="s">
        <v>577</v>
      </c>
      <c r="AT14" s="112"/>
      <c r="AU14" s="113"/>
      <c r="AV14" s="114"/>
    </row>
    <row r="15" spans="1:48" ht="16.5" customHeight="1" x14ac:dyDescent="0.25">
      <c r="B15" s="189" t="s">
        <v>2</v>
      </c>
      <c r="C15" s="190"/>
      <c r="D15" s="190"/>
      <c r="E15" s="190"/>
      <c r="F15" s="190"/>
      <c r="G15" s="190"/>
      <c r="H15" s="190"/>
      <c r="I15" s="190"/>
      <c r="J15" s="190"/>
      <c r="K15" s="90"/>
      <c r="O15" s="20" t="s">
        <v>59</v>
      </c>
      <c r="P15" t="s">
        <v>60</v>
      </c>
      <c r="Q15" s="17">
        <v>1039</v>
      </c>
      <c r="R15" s="46"/>
      <c r="T15" s="29"/>
      <c r="V15" s="20" t="s">
        <v>315</v>
      </c>
      <c r="W15" t="s">
        <v>316</v>
      </c>
      <c r="X15" s="17">
        <v>954</v>
      </c>
      <c r="Y15" s="46"/>
      <c r="AA15" s="29"/>
      <c r="AC15" s="20" t="s">
        <v>573</v>
      </c>
      <c r="AF15" s="46"/>
      <c r="AH15" s="29"/>
      <c r="AJ15" s="20" t="s">
        <v>596</v>
      </c>
      <c r="AK15" t="s">
        <v>597</v>
      </c>
      <c r="AL15" s="17" t="s">
        <v>577</v>
      </c>
      <c r="AM15" s="46"/>
      <c r="AO15" s="29"/>
      <c r="AQ15" s="20" t="s">
        <v>767</v>
      </c>
      <c r="AR15" t="s">
        <v>768</v>
      </c>
      <c r="AS15" s="17" t="s">
        <v>577</v>
      </c>
      <c r="AT15" s="46"/>
      <c r="AV15" s="29"/>
    </row>
    <row r="16" spans="1:48" ht="16.5" customHeight="1" x14ac:dyDescent="0.25">
      <c r="B16" s="191"/>
      <c r="C16" s="192"/>
      <c r="D16" s="192"/>
      <c r="E16" s="192"/>
      <c r="F16" s="192"/>
      <c r="G16" s="192"/>
      <c r="H16" s="192"/>
      <c r="I16" s="192"/>
      <c r="J16" s="192"/>
      <c r="K16" s="91"/>
      <c r="O16" s="21" t="s">
        <v>61</v>
      </c>
      <c r="P16" s="22" t="s">
        <v>62</v>
      </c>
      <c r="Q16" s="121">
        <v>612</v>
      </c>
      <c r="R16" s="45"/>
      <c r="S16" s="4"/>
      <c r="T16" s="30"/>
      <c r="V16" s="25" t="s">
        <v>317</v>
      </c>
      <c r="W16" s="26" t="s">
        <v>318</v>
      </c>
      <c r="X16" s="120">
        <v>1367</v>
      </c>
      <c r="Y16" s="47"/>
      <c r="Z16" s="8"/>
      <c r="AA16" s="43"/>
      <c r="AC16" s="73" t="s">
        <v>574</v>
      </c>
      <c r="AD16" s="76"/>
      <c r="AE16" s="75"/>
      <c r="AF16" s="141"/>
      <c r="AG16" s="76"/>
      <c r="AH16" s="77"/>
      <c r="AJ16" s="62" t="s">
        <v>598</v>
      </c>
      <c r="AK16" s="54" t="s">
        <v>599</v>
      </c>
      <c r="AL16" s="119" t="s">
        <v>577</v>
      </c>
      <c r="AM16" s="63"/>
      <c r="AN16" s="64"/>
      <c r="AO16" s="65"/>
      <c r="AQ16" s="110" t="s">
        <v>769</v>
      </c>
      <c r="AR16" s="111" t="s">
        <v>770</v>
      </c>
      <c r="AS16" s="116" t="s">
        <v>577</v>
      </c>
      <c r="AT16" s="112"/>
      <c r="AU16" s="113"/>
      <c r="AV16" s="114"/>
    </row>
    <row r="17" spans="2:48" ht="16.5" customHeight="1" x14ac:dyDescent="0.25">
      <c r="B17" s="92"/>
      <c r="C17" s="88"/>
      <c r="D17" s="88"/>
      <c r="E17" s="88"/>
      <c r="F17" s="88"/>
      <c r="G17" s="88"/>
      <c r="H17" s="88"/>
      <c r="I17" s="88"/>
      <c r="J17" s="88"/>
      <c r="K17" s="93"/>
      <c r="O17" s="20" t="s">
        <v>63</v>
      </c>
      <c r="P17" t="s">
        <v>64</v>
      </c>
      <c r="Q17" s="17">
        <v>504</v>
      </c>
      <c r="R17" s="46"/>
      <c r="T17" s="29"/>
      <c r="V17" s="20" t="s">
        <v>319</v>
      </c>
      <c r="W17" t="s">
        <v>320</v>
      </c>
      <c r="X17" s="17">
        <v>810</v>
      </c>
      <c r="Y17" s="46"/>
      <c r="AA17" s="29"/>
      <c r="AC17" s="20" t="s">
        <v>913</v>
      </c>
      <c r="AF17" s="46"/>
      <c r="AH17" s="29"/>
      <c r="AJ17" s="20" t="s">
        <v>600</v>
      </c>
      <c r="AK17" t="s">
        <v>601</v>
      </c>
      <c r="AL17" s="17" t="s">
        <v>577</v>
      </c>
      <c r="AM17" s="46"/>
      <c r="AO17" s="29"/>
      <c r="AQ17" s="20" t="s">
        <v>771</v>
      </c>
      <c r="AR17" t="s">
        <v>772</v>
      </c>
      <c r="AS17" s="17" t="s">
        <v>577</v>
      </c>
      <c r="AT17" s="46"/>
      <c r="AV17" s="29"/>
    </row>
    <row r="18" spans="2:48" ht="16.5" customHeight="1" x14ac:dyDescent="0.25">
      <c r="B18" s="92"/>
      <c r="C18" s="94" t="s">
        <v>5</v>
      </c>
      <c r="D18" s="88"/>
      <c r="E18" s="88"/>
      <c r="F18" s="88"/>
      <c r="G18" s="88"/>
      <c r="H18" s="88"/>
      <c r="I18" s="88"/>
      <c r="J18" s="88"/>
      <c r="K18" s="93"/>
      <c r="O18" s="21" t="s">
        <v>65</v>
      </c>
      <c r="P18" s="22" t="s">
        <v>66</v>
      </c>
      <c r="Q18" s="121">
        <v>464</v>
      </c>
      <c r="R18" s="45"/>
      <c r="S18" s="4"/>
      <c r="T18" s="30"/>
      <c r="V18" s="25" t="s">
        <v>321</v>
      </c>
      <c r="W18" s="26" t="s">
        <v>322</v>
      </c>
      <c r="X18" s="120">
        <v>614</v>
      </c>
      <c r="Y18" s="47"/>
      <c r="Z18" s="8"/>
      <c r="AA18" s="43"/>
      <c r="AC18" s="73" t="s">
        <v>914</v>
      </c>
      <c r="AD18" s="76"/>
      <c r="AE18" s="75"/>
      <c r="AF18" s="141"/>
      <c r="AG18" s="76"/>
      <c r="AH18" s="77"/>
      <c r="AJ18" s="62" t="s">
        <v>602</v>
      </c>
      <c r="AK18" s="54" t="s">
        <v>603</v>
      </c>
      <c r="AL18" s="119" t="s">
        <v>577</v>
      </c>
      <c r="AM18" s="63"/>
      <c r="AN18" s="64"/>
      <c r="AO18" s="65"/>
      <c r="AQ18" s="110" t="s">
        <v>773</v>
      </c>
      <c r="AR18" s="111" t="s">
        <v>774</v>
      </c>
      <c r="AS18" s="116" t="s">
        <v>577</v>
      </c>
      <c r="AT18" s="112"/>
      <c r="AU18" s="113"/>
      <c r="AV18" s="114"/>
    </row>
    <row r="19" spans="2:48" ht="16.5" customHeight="1" x14ac:dyDescent="0.25">
      <c r="B19" s="92"/>
      <c r="C19" s="95" t="s">
        <v>6</v>
      </c>
      <c r="D19" s="88"/>
      <c r="E19" s="88"/>
      <c r="F19" s="88"/>
      <c r="G19" s="88"/>
      <c r="H19" s="88"/>
      <c r="I19" s="88"/>
      <c r="J19" s="88"/>
      <c r="K19" s="93"/>
      <c r="L19" s="16"/>
      <c r="O19" s="20" t="s">
        <v>67</v>
      </c>
      <c r="P19" t="s">
        <v>68</v>
      </c>
      <c r="Q19" s="17">
        <v>420</v>
      </c>
      <c r="R19" s="46"/>
      <c r="T19" s="29"/>
      <c r="V19" s="20" t="s">
        <v>323</v>
      </c>
      <c r="W19" t="s">
        <v>324</v>
      </c>
      <c r="X19" s="17">
        <v>425</v>
      </c>
      <c r="Y19" s="46"/>
      <c r="AA19" s="29"/>
      <c r="AC19" s="20" t="s">
        <v>915</v>
      </c>
      <c r="AF19" s="46"/>
      <c r="AH19" s="29"/>
      <c r="AJ19" s="20" t="s">
        <v>604</v>
      </c>
      <c r="AK19" t="s">
        <v>605</v>
      </c>
      <c r="AL19" s="17" t="s">
        <v>577</v>
      </c>
      <c r="AM19" s="46"/>
      <c r="AO19" s="29"/>
      <c r="AQ19" s="20" t="s">
        <v>775</v>
      </c>
      <c r="AR19" t="s">
        <v>776</v>
      </c>
      <c r="AS19" s="17" t="s">
        <v>577</v>
      </c>
      <c r="AT19" s="46"/>
      <c r="AV19" s="29"/>
    </row>
    <row r="20" spans="2:48" ht="16.5" customHeight="1" x14ac:dyDescent="0.25">
      <c r="B20" s="92"/>
      <c r="C20" s="95" t="s">
        <v>7</v>
      </c>
      <c r="D20" s="88"/>
      <c r="E20" s="88"/>
      <c r="F20" s="88"/>
      <c r="G20" s="88"/>
      <c r="H20" s="88"/>
      <c r="I20" s="88"/>
      <c r="J20" s="88"/>
      <c r="K20" s="93"/>
      <c r="L20" s="7"/>
      <c r="O20" s="21" t="s">
        <v>69</v>
      </c>
      <c r="P20" s="22" t="s">
        <v>70</v>
      </c>
      <c r="Q20" s="121">
        <v>714</v>
      </c>
      <c r="R20" s="45"/>
      <c r="S20" s="4"/>
      <c r="T20" s="30"/>
      <c r="V20" s="25" t="s">
        <v>325</v>
      </c>
      <c r="W20" s="26" t="s">
        <v>326</v>
      </c>
      <c r="X20" s="120">
        <v>588</v>
      </c>
      <c r="Y20" s="47"/>
      <c r="Z20" s="8"/>
      <c r="AA20" s="43"/>
      <c r="AC20" s="73" t="s">
        <v>916</v>
      </c>
      <c r="AD20" s="76"/>
      <c r="AE20" s="75"/>
      <c r="AF20" s="141"/>
      <c r="AG20" s="76"/>
      <c r="AH20" s="77"/>
      <c r="AJ20" s="62" t="s">
        <v>606</v>
      </c>
      <c r="AK20" s="54" t="s">
        <v>607</v>
      </c>
      <c r="AL20" s="119" t="s">
        <v>577</v>
      </c>
      <c r="AM20" s="63"/>
      <c r="AN20" s="64"/>
      <c r="AO20" s="65"/>
      <c r="AQ20" s="110" t="s">
        <v>777</v>
      </c>
      <c r="AR20" s="111" t="s">
        <v>778</v>
      </c>
      <c r="AS20" s="116" t="s">
        <v>577</v>
      </c>
      <c r="AT20" s="112"/>
      <c r="AU20" s="113"/>
      <c r="AV20" s="114"/>
    </row>
    <row r="21" spans="2:48" ht="16.5" customHeight="1" x14ac:dyDescent="0.25">
      <c r="B21" s="92"/>
      <c r="C21" s="88"/>
      <c r="D21" s="88"/>
      <c r="E21" s="88"/>
      <c r="F21" s="88"/>
      <c r="G21" s="88"/>
      <c r="H21" s="88"/>
      <c r="I21" s="88"/>
      <c r="J21" s="88"/>
      <c r="K21" s="93"/>
      <c r="O21" s="20" t="s">
        <v>71</v>
      </c>
      <c r="P21" t="s">
        <v>72</v>
      </c>
      <c r="Q21" s="17">
        <v>591</v>
      </c>
      <c r="R21" s="46"/>
      <c r="T21" s="29"/>
      <c r="V21" s="20" t="s">
        <v>327</v>
      </c>
      <c r="W21" t="s">
        <v>328</v>
      </c>
      <c r="X21" s="17">
        <v>615</v>
      </c>
      <c r="Y21" s="46"/>
      <c r="AA21" s="29"/>
      <c r="AC21" s="20" t="s">
        <v>917</v>
      </c>
      <c r="AF21" s="46"/>
      <c r="AH21" s="29"/>
      <c r="AJ21" s="20" t="s">
        <v>608</v>
      </c>
      <c r="AK21" t="s">
        <v>609</v>
      </c>
      <c r="AL21" s="17" t="s">
        <v>577</v>
      </c>
      <c r="AM21" s="46"/>
      <c r="AO21" s="29"/>
      <c r="AQ21" s="20" t="s">
        <v>779</v>
      </c>
      <c r="AR21" t="s">
        <v>780</v>
      </c>
      <c r="AS21" s="17" t="s">
        <v>577</v>
      </c>
      <c r="AT21" s="46"/>
      <c r="AV21" s="29"/>
    </row>
    <row r="22" spans="2:48" ht="16.5" customHeight="1" x14ac:dyDescent="0.25">
      <c r="B22" s="92"/>
      <c r="C22" s="87" t="s">
        <v>8</v>
      </c>
      <c r="D22" s="88"/>
      <c r="E22" s="88"/>
      <c r="F22" s="88"/>
      <c r="G22" s="88"/>
      <c r="H22" s="88"/>
      <c r="I22" s="88"/>
      <c r="J22" s="88"/>
      <c r="K22" s="93"/>
      <c r="O22" s="21" t="s">
        <v>73</v>
      </c>
      <c r="P22" s="22" t="s">
        <v>74</v>
      </c>
      <c r="Q22" s="121">
        <v>567</v>
      </c>
      <c r="R22" s="45"/>
      <c r="S22" s="4"/>
      <c r="T22" s="30"/>
      <c r="V22" s="25" t="s">
        <v>329</v>
      </c>
      <c r="W22" s="26" t="s">
        <v>330</v>
      </c>
      <c r="X22" s="120">
        <v>982</v>
      </c>
      <c r="Y22" s="47"/>
      <c r="Z22" s="8"/>
      <c r="AA22" s="43"/>
      <c r="AC22" s="73" t="s">
        <v>918</v>
      </c>
      <c r="AD22" s="76"/>
      <c r="AE22" s="75"/>
      <c r="AF22" s="141"/>
      <c r="AG22" s="76"/>
      <c r="AH22" s="77"/>
      <c r="AJ22" s="62" t="s">
        <v>610</v>
      </c>
      <c r="AK22" s="54" t="s">
        <v>611</v>
      </c>
      <c r="AL22" s="119" t="s">
        <v>577</v>
      </c>
      <c r="AM22" s="63"/>
      <c r="AN22" s="64"/>
      <c r="AO22" s="65"/>
      <c r="AQ22" s="110" t="s">
        <v>781</v>
      </c>
      <c r="AR22" s="111" t="s">
        <v>782</v>
      </c>
      <c r="AS22" s="116" t="s">
        <v>577</v>
      </c>
      <c r="AT22" s="112"/>
      <c r="AU22" s="113"/>
      <c r="AV22" s="114"/>
    </row>
    <row r="23" spans="2:48" ht="16.5" customHeight="1" x14ac:dyDescent="0.25">
      <c r="B23" s="92"/>
      <c r="C23" s="96" t="s">
        <v>9</v>
      </c>
      <c r="D23" s="88"/>
      <c r="E23" s="88"/>
      <c r="F23" s="88"/>
      <c r="G23" s="88"/>
      <c r="H23" s="88"/>
      <c r="I23" s="88"/>
      <c r="J23" s="88"/>
      <c r="K23" s="93"/>
      <c r="O23" s="20" t="s">
        <v>75</v>
      </c>
      <c r="P23" t="s">
        <v>76</v>
      </c>
      <c r="Q23" s="17">
        <v>460</v>
      </c>
      <c r="R23" s="46"/>
      <c r="T23" s="29"/>
      <c r="V23" s="20" t="s">
        <v>331</v>
      </c>
      <c r="W23" t="s">
        <v>332</v>
      </c>
      <c r="X23" s="17">
        <v>860</v>
      </c>
      <c r="Y23" s="46"/>
      <c r="AA23" s="29"/>
      <c r="AC23" s="20" t="s">
        <v>919</v>
      </c>
      <c r="AF23" s="46"/>
      <c r="AH23" s="29"/>
      <c r="AJ23" s="20" t="s">
        <v>612</v>
      </c>
      <c r="AK23" t="s">
        <v>613</v>
      </c>
      <c r="AL23" s="17" t="s">
        <v>577</v>
      </c>
      <c r="AM23" s="46"/>
      <c r="AO23" s="29"/>
      <c r="AQ23" s="20" t="s">
        <v>783</v>
      </c>
      <c r="AR23" t="s">
        <v>784</v>
      </c>
      <c r="AS23" s="17" t="s">
        <v>577</v>
      </c>
      <c r="AT23" s="46"/>
      <c r="AV23" s="29"/>
    </row>
    <row r="24" spans="2:48" ht="16.5" customHeight="1" x14ac:dyDescent="0.25">
      <c r="B24" s="92"/>
      <c r="C24" s="96" t="s">
        <v>10</v>
      </c>
      <c r="D24" s="88"/>
      <c r="E24" s="88"/>
      <c r="F24" s="88"/>
      <c r="G24" s="88"/>
      <c r="H24" s="88"/>
      <c r="I24" s="88"/>
      <c r="J24" s="88"/>
      <c r="K24" s="93"/>
      <c r="O24" s="21" t="s">
        <v>77</v>
      </c>
      <c r="P24" s="22" t="s">
        <v>78</v>
      </c>
      <c r="Q24" s="121">
        <v>442</v>
      </c>
      <c r="R24" s="45"/>
      <c r="S24" s="4"/>
      <c r="T24" s="30"/>
      <c r="V24" s="25" t="s">
        <v>333</v>
      </c>
      <c r="W24" s="26" t="s">
        <v>334</v>
      </c>
      <c r="X24" s="120">
        <v>550</v>
      </c>
      <c r="Y24" s="47"/>
      <c r="Z24" s="8"/>
      <c r="AA24" s="43"/>
      <c r="AC24" s="73" t="s">
        <v>920</v>
      </c>
      <c r="AD24" s="76"/>
      <c r="AE24" s="75"/>
      <c r="AF24" s="141"/>
      <c r="AG24" s="76"/>
      <c r="AH24" s="77"/>
      <c r="AJ24" s="62" t="s">
        <v>614</v>
      </c>
      <c r="AK24" s="54" t="s">
        <v>615</v>
      </c>
      <c r="AL24" s="119" t="s">
        <v>577</v>
      </c>
      <c r="AM24" s="63"/>
      <c r="AN24" s="64"/>
      <c r="AO24" s="65"/>
      <c r="AQ24" s="110" t="s">
        <v>785</v>
      </c>
      <c r="AR24" s="111" t="s">
        <v>786</v>
      </c>
      <c r="AS24" s="116" t="s">
        <v>577</v>
      </c>
      <c r="AT24" s="112"/>
      <c r="AU24" s="113"/>
      <c r="AV24" s="114"/>
    </row>
    <row r="25" spans="2:48" ht="16.5" customHeight="1" x14ac:dyDescent="0.25">
      <c r="B25" s="92"/>
      <c r="C25" s="88" t="s">
        <v>11</v>
      </c>
      <c r="D25" s="88"/>
      <c r="E25" s="88"/>
      <c r="F25" s="88"/>
      <c r="G25" s="97" t="s">
        <v>31</v>
      </c>
      <c r="H25" s="88"/>
      <c r="I25" s="88"/>
      <c r="J25" s="88"/>
      <c r="K25" s="93"/>
      <c r="O25" s="20" t="s">
        <v>79</v>
      </c>
      <c r="P25" t="s">
        <v>80</v>
      </c>
      <c r="Q25" s="17">
        <v>465</v>
      </c>
      <c r="R25" s="46"/>
      <c r="T25" s="29"/>
      <c r="V25" s="20" t="s">
        <v>335</v>
      </c>
      <c r="W25" t="s">
        <v>336</v>
      </c>
      <c r="X25" s="17">
        <v>540</v>
      </c>
      <c r="Y25" s="46"/>
      <c r="AA25" s="29"/>
      <c r="AC25" s="20" t="s">
        <v>921</v>
      </c>
      <c r="AF25" s="46"/>
      <c r="AH25" s="29"/>
      <c r="AJ25" s="20" t="s">
        <v>616</v>
      </c>
      <c r="AK25" t="s">
        <v>617</v>
      </c>
      <c r="AL25" s="17" t="s">
        <v>577</v>
      </c>
      <c r="AM25" s="46"/>
      <c r="AO25" s="29"/>
      <c r="AQ25" s="20" t="s">
        <v>787</v>
      </c>
      <c r="AR25" t="s">
        <v>788</v>
      </c>
      <c r="AS25" s="17" t="s">
        <v>577</v>
      </c>
      <c r="AT25" s="46"/>
      <c r="AV25" s="29"/>
    </row>
    <row r="26" spans="2:48" ht="16.5" customHeight="1" x14ac:dyDescent="0.25">
      <c r="B26" s="92"/>
      <c r="C26" s="88"/>
      <c r="D26" s="88"/>
      <c r="E26" s="88"/>
      <c r="F26" s="88"/>
      <c r="G26" s="88"/>
      <c r="H26" s="88"/>
      <c r="I26" s="88"/>
      <c r="J26" s="88"/>
      <c r="K26" s="93"/>
      <c r="O26" s="21" t="s">
        <v>81</v>
      </c>
      <c r="P26" s="22" t="s">
        <v>82</v>
      </c>
      <c r="Q26" s="121">
        <v>445</v>
      </c>
      <c r="R26" s="45"/>
      <c r="S26" s="4"/>
      <c r="T26" s="30"/>
      <c r="V26" s="25" t="s">
        <v>337</v>
      </c>
      <c r="W26" s="26" t="s">
        <v>338</v>
      </c>
      <c r="X26" s="120">
        <v>275</v>
      </c>
      <c r="Y26" s="47"/>
      <c r="Z26" s="8"/>
      <c r="AA26" s="43"/>
      <c r="AC26" s="73" t="s">
        <v>922</v>
      </c>
      <c r="AD26" s="76"/>
      <c r="AE26" s="75"/>
      <c r="AF26" s="141"/>
      <c r="AG26" s="76"/>
      <c r="AH26" s="77"/>
      <c r="AJ26" s="62" t="s">
        <v>618</v>
      </c>
      <c r="AK26" s="54" t="s">
        <v>619</v>
      </c>
      <c r="AL26" s="119" t="s">
        <v>577</v>
      </c>
      <c r="AM26" s="63"/>
      <c r="AN26" s="64"/>
      <c r="AO26" s="65"/>
      <c r="AQ26" s="110" t="s">
        <v>789</v>
      </c>
      <c r="AR26" s="111" t="s">
        <v>790</v>
      </c>
      <c r="AS26" s="116" t="s">
        <v>577</v>
      </c>
      <c r="AT26" s="112"/>
      <c r="AU26" s="113"/>
      <c r="AV26" s="114"/>
    </row>
    <row r="27" spans="2:48" ht="16.5" customHeight="1" x14ac:dyDescent="0.25">
      <c r="B27" s="92"/>
      <c r="C27" s="87" t="s">
        <v>18</v>
      </c>
      <c r="D27" s="88"/>
      <c r="E27" s="88"/>
      <c r="F27" s="87"/>
      <c r="G27" s="87"/>
      <c r="H27" s="87"/>
      <c r="I27" s="87"/>
      <c r="J27" s="88"/>
      <c r="K27" s="93"/>
      <c r="O27" s="20" t="s">
        <v>83</v>
      </c>
      <c r="P27" t="s">
        <v>84</v>
      </c>
      <c r="Q27" s="17">
        <v>395</v>
      </c>
      <c r="R27" s="46"/>
      <c r="T27" s="29"/>
      <c r="V27" s="20" t="s">
        <v>339</v>
      </c>
      <c r="W27" t="s">
        <v>340</v>
      </c>
      <c r="X27" s="17">
        <v>1171</v>
      </c>
      <c r="Y27" s="46"/>
      <c r="AA27" s="29"/>
      <c r="AC27" s="20" t="s">
        <v>923</v>
      </c>
      <c r="AF27" s="46"/>
      <c r="AH27" s="29"/>
      <c r="AJ27" s="20" t="s">
        <v>620</v>
      </c>
      <c r="AK27" t="s">
        <v>621</v>
      </c>
      <c r="AL27" s="17" t="s">
        <v>577</v>
      </c>
      <c r="AM27" s="46"/>
      <c r="AO27" s="29"/>
      <c r="AQ27" s="20" t="s">
        <v>791</v>
      </c>
      <c r="AR27" t="s">
        <v>792</v>
      </c>
      <c r="AS27" s="17" t="s">
        <v>577</v>
      </c>
      <c r="AT27" s="46"/>
      <c r="AV27" s="29"/>
    </row>
    <row r="28" spans="2:48" ht="16.5" customHeight="1" x14ac:dyDescent="0.25">
      <c r="B28" s="92"/>
      <c r="C28" s="88" t="s">
        <v>12</v>
      </c>
      <c r="D28" s="88"/>
      <c r="E28" s="88"/>
      <c r="F28" s="87"/>
      <c r="G28" s="87"/>
      <c r="H28" s="87"/>
      <c r="I28" s="98" t="s">
        <v>13</v>
      </c>
      <c r="J28" s="88"/>
      <c r="K28" s="93"/>
      <c r="O28" s="21" t="s">
        <v>85</v>
      </c>
      <c r="P28" s="22" t="s">
        <v>86</v>
      </c>
      <c r="Q28" s="121">
        <v>367</v>
      </c>
      <c r="R28" s="45"/>
      <c r="S28" s="4"/>
      <c r="T28" s="30"/>
      <c r="V28" s="25" t="s">
        <v>341</v>
      </c>
      <c r="W28" s="26" t="s">
        <v>342</v>
      </c>
      <c r="X28" s="120">
        <v>801</v>
      </c>
      <c r="Y28" s="47"/>
      <c r="Z28" s="8"/>
      <c r="AA28" s="43"/>
      <c r="AC28" s="73" t="s">
        <v>924</v>
      </c>
      <c r="AD28" s="76"/>
      <c r="AE28" s="75"/>
      <c r="AF28" s="141"/>
      <c r="AG28" s="76"/>
      <c r="AH28" s="77"/>
      <c r="AJ28" s="62" t="s">
        <v>622</v>
      </c>
      <c r="AK28" s="54" t="s">
        <v>623</v>
      </c>
      <c r="AL28" s="119" t="s">
        <v>577</v>
      </c>
      <c r="AM28" s="63"/>
      <c r="AN28" s="64"/>
      <c r="AO28" s="65"/>
      <c r="AQ28" s="110" t="s">
        <v>793</v>
      </c>
      <c r="AR28" s="111" t="s">
        <v>794</v>
      </c>
      <c r="AS28" s="116" t="s">
        <v>577</v>
      </c>
      <c r="AT28" s="112"/>
      <c r="AU28" s="113"/>
      <c r="AV28" s="114"/>
    </row>
    <row r="29" spans="2:48" ht="16.5" customHeight="1" x14ac:dyDescent="0.25">
      <c r="B29" s="92"/>
      <c r="C29" s="88"/>
      <c r="D29" s="88"/>
      <c r="E29" s="88"/>
      <c r="F29" s="88"/>
      <c r="G29" s="88"/>
      <c r="H29" s="88"/>
      <c r="I29" s="88"/>
      <c r="J29" s="88"/>
      <c r="K29" s="93"/>
      <c r="O29" s="20" t="s">
        <v>87</v>
      </c>
      <c r="P29" t="s">
        <v>88</v>
      </c>
      <c r="Q29" s="17">
        <v>881</v>
      </c>
      <c r="R29" s="46"/>
      <c r="T29" s="29"/>
      <c r="V29" s="20" t="s">
        <v>343</v>
      </c>
      <c r="W29" t="s">
        <v>344</v>
      </c>
      <c r="X29" s="17">
        <v>716</v>
      </c>
      <c r="Y29" s="46"/>
      <c r="AA29" s="29"/>
      <c r="AC29" s="20" t="s">
        <v>925</v>
      </c>
      <c r="AF29" s="46"/>
      <c r="AH29" s="29"/>
      <c r="AJ29" s="20" t="s">
        <v>624</v>
      </c>
      <c r="AK29" t="s">
        <v>625</v>
      </c>
      <c r="AL29" s="17" t="s">
        <v>577</v>
      </c>
      <c r="AM29" s="46"/>
      <c r="AO29" s="29"/>
      <c r="AQ29" s="20" t="s">
        <v>795</v>
      </c>
      <c r="AR29" t="s">
        <v>796</v>
      </c>
      <c r="AS29" s="17" t="s">
        <v>577</v>
      </c>
      <c r="AT29" s="46"/>
      <c r="AV29" s="29"/>
    </row>
    <row r="30" spans="2:48" ht="16.5" customHeight="1" x14ac:dyDescent="0.25">
      <c r="B30" s="92"/>
      <c r="C30" s="88" t="s">
        <v>14</v>
      </c>
      <c r="D30" s="88"/>
      <c r="E30" s="88"/>
      <c r="F30" s="88"/>
      <c r="G30" s="88"/>
      <c r="H30" s="88"/>
      <c r="I30" s="88"/>
      <c r="J30" s="88"/>
      <c r="K30" s="93"/>
      <c r="O30" s="21" t="s">
        <v>89</v>
      </c>
      <c r="P30" s="22" t="s">
        <v>90</v>
      </c>
      <c r="Q30" s="121">
        <v>810</v>
      </c>
      <c r="R30" s="45"/>
      <c r="S30" s="4"/>
      <c r="T30" s="30"/>
      <c r="V30" s="25" t="s">
        <v>345</v>
      </c>
      <c r="W30" s="26" t="s">
        <v>346</v>
      </c>
      <c r="X30" s="120">
        <v>616</v>
      </c>
      <c r="Y30" s="47"/>
      <c r="Z30" s="8"/>
      <c r="AA30" s="43"/>
      <c r="AC30" s="73" t="s">
        <v>926</v>
      </c>
      <c r="AD30" s="76"/>
      <c r="AE30" s="75"/>
      <c r="AF30" s="141"/>
      <c r="AG30" s="76"/>
      <c r="AH30" s="77"/>
      <c r="AJ30" s="62" t="s">
        <v>626</v>
      </c>
      <c r="AK30" s="54" t="s">
        <v>627</v>
      </c>
      <c r="AL30" s="119" t="s">
        <v>577</v>
      </c>
      <c r="AM30" s="63"/>
      <c r="AN30" s="64"/>
      <c r="AO30" s="65"/>
      <c r="AQ30" s="110" t="s">
        <v>797</v>
      </c>
      <c r="AR30" s="111" t="s">
        <v>798</v>
      </c>
      <c r="AS30" s="116" t="s">
        <v>577</v>
      </c>
      <c r="AT30" s="112"/>
      <c r="AU30" s="113"/>
      <c r="AV30" s="114"/>
    </row>
    <row r="31" spans="2:48" ht="16.5" customHeight="1" x14ac:dyDescent="0.25">
      <c r="B31" s="92"/>
      <c r="C31" s="88"/>
      <c r="D31" s="88"/>
      <c r="E31" s="88"/>
      <c r="F31" s="88"/>
      <c r="G31" s="88"/>
      <c r="H31" s="88"/>
      <c r="I31" s="88"/>
      <c r="J31" s="88"/>
      <c r="K31" s="93"/>
      <c r="O31" s="20" t="s">
        <v>91</v>
      </c>
      <c r="P31" t="s">
        <v>92</v>
      </c>
      <c r="Q31" s="17">
        <v>751</v>
      </c>
      <c r="R31" s="46"/>
      <c r="T31" s="29"/>
      <c r="V31" s="20" t="s">
        <v>347</v>
      </c>
      <c r="W31" t="s">
        <v>348</v>
      </c>
      <c r="X31" s="17">
        <v>1228</v>
      </c>
      <c r="Y31" s="46"/>
      <c r="AA31" s="29"/>
      <c r="AC31" s="20" t="s">
        <v>927</v>
      </c>
      <c r="AF31" s="46"/>
      <c r="AH31" s="29"/>
      <c r="AJ31" s="20" t="s">
        <v>628</v>
      </c>
      <c r="AK31" t="s">
        <v>629</v>
      </c>
      <c r="AL31" s="17" t="s">
        <v>577</v>
      </c>
      <c r="AM31" s="46"/>
      <c r="AO31" s="29"/>
      <c r="AQ31" s="20" t="s">
        <v>799</v>
      </c>
      <c r="AR31" t="s">
        <v>800</v>
      </c>
      <c r="AS31" s="17" t="s">
        <v>577</v>
      </c>
      <c r="AT31" s="46"/>
      <c r="AV31" s="29"/>
    </row>
    <row r="32" spans="2:48" ht="16.5" customHeight="1" x14ac:dyDescent="0.25">
      <c r="B32" s="92"/>
      <c r="C32" s="88" t="s">
        <v>15</v>
      </c>
      <c r="D32" s="88"/>
      <c r="E32" s="88"/>
      <c r="F32" s="88"/>
      <c r="G32" s="88"/>
      <c r="H32" s="88"/>
      <c r="I32" s="88"/>
      <c r="J32" s="88"/>
      <c r="K32" s="93"/>
      <c r="O32" s="21" t="s">
        <v>93</v>
      </c>
      <c r="P32" s="22" t="s">
        <v>94</v>
      </c>
      <c r="Q32" s="121">
        <v>853</v>
      </c>
      <c r="R32" s="45"/>
      <c r="S32" s="4"/>
      <c r="T32" s="30"/>
      <c r="V32" s="25" t="s">
        <v>349</v>
      </c>
      <c r="W32" s="26" t="s">
        <v>350</v>
      </c>
      <c r="X32" s="120">
        <v>1211</v>
      </c>
      <c r="Y32" s="47"/>
      <c r="Z32" s="8"/>
      <c r="AA32" s="43"/>
      <c r="AC32" s="73" t="s">
        <v>928</v>
      </c>
      <c r="AD32" s="76"/>
      <c r="AE32" s="75"/>
      <c r="AF32" s="141"/>
      <c r="AG32" s="76"/>
      <c r="AH32" s="77"/>
      <c r="AJ32" s="62" t="s">
        <v>630</v>
      </c>
      <c r="AK32" s="54" t="s">
        <v>631</v>
      </c>
      <c r="AL32" s="119" t="s">
        <v>577</v>
      </c>
      <c r="AM32" s="63"/>
      <c r="AN32" s="64"/>
      <c r="AO32" s="65"/>
      <c r="AQ32" s="110" t="s">
        <v>801</v>
      </c>
      <c r="AR32" s="111" t="s">
        <v>802</v>
      </c>
      <c r="AS32" s="116" t="s">
        <v>577</v>
      </c>
      <c r="AT32" s="112"/>
      <c r="AU32" s="113"/>
      <c r="AV32" s="114"/>
    </row>
    <row r="33" spans="2:48" ht="16.5" customHeight="1" x14ac:dyDescent="0.25">
      <c r="B33" s="92"/>
      <c r="C33" s="88" t="s">
        <v>16</v>
      </c>
      <c r="D33" s="88"/>
      <c r="E33" s="88"/>
      <c r="F33" s="88"/>
      <c r="G33" s="88"/>
      <c r="H33" s="88"/>
      <c r="I33" s="88"/>
      <c r="J33" s="88"/>
      <c r="K33" s="93"/>
      <c r="O33" s="20" t="s">
        <v>95</v>
      </c>
      <c r="P33" t="s">
        <v>96</v>
      </c>
      <c r="Q33" s="17">
        <v>851</v>
      </c>
      <c r="R33" s="46"/>
      <c r="T33" s="29"/>
      <c r="V33" s="20" t="s">
        <v>351</v>
      </c>
      <c r="W33" t="s">
        <v>352</v>
      </c>
      <c r="X33" s="17">
        <v>1108</v>
      </c>
      <c r="Y33" s="46"/>
      <c r="AA33" s="29"/>
      <c r="AC33" s="20" t="s">
        <v>929</v>
      </c>
      <c r="AF33" s="46"/>
      <c r="AH33" s="29"/>
      <c r="AJ33" s="20" t="s">
        <v>632</v>
      </c>
      <c r="AK33" t="s">
        <v>633</v>
      </c>
      <c r="AL33" s="17" t="s">
        <v>577</v>
      </c>
      <c r="AM33" s="46"/>
      <c r="AO33" s="29"/>
      <c r="AQ33" s="20" t="s">
        <v>803</v>
      </c>
      <c r="AR33" t="s">
        <v>804</v>
      </c>
      <c r="AS33" s="17" t="s">
        <v>577</v>
      </c>
      <c r="AT33" s="46"/>
      <c r="AV33" s="29"/>
    </row>
    <row r="34" spans="2:48" ht="16.5" customHeight="1" x14ac:dyDescent="0.25">
      <c r="B34" s="92"/>
      <c r="C34" s="88"/>
      <c r="D34" s="88"/>
      <c r="E34" s="88"/>
      <c r="F34" s="88"/>
      <c r="G34" s="88"/>
      <c r="H34" s="88"/>
      <c r="I34" s="88"/>
      <c r="J34" s="88"/>
      <c r="K34" s="93"/>
      <c r="O34" s="21" t="s">
        <v>97</v>
      </c>
      <c r="P34" s="22" t="s">
        <v>98</v>
      </c>
      <c r="Q34" s="121">
        <v>778</v>
      </c>
      <c r="R34" s="45"/>
      <c r="S34" s="4"/>
      <c r="T34" s="30"/>
      <c r="V34" s="25" t="s">
        <v>353</v>
      </c>
      <c r="W34" s="26" t="s">
        <v>354</v>
      </c>
      <c r="X34" s="120">
        <v>1266</v>
      </c>
      <c r="Y34" s="47"/>
      <c r="Z34" s="8"/>
      <c r="AA34" s="43"/>
      <c r="AC34" s="73" t="s">
        <v>930</v>
      </c>
      <c r="AD34" s="76"/>
      <c r="AE34" s="75"/>
      <c r="AF34" s="141"/>
      <c r="AG34" s="76"/>
      <c r="AH34" s="77"/>
      <c r="AJ34" s="62" t="s">
        <v>634</v>
      </c>
      <c r="AK34" s="54" t="s">
        <v>635</v>
      </c>
      <c r="AL34" s="119" t="s">
        <v>577</v>
      </c>
      <c r="AM34" s="63"/>
      <c r="AN34" s="64"/>
      <c r="AO34" s="65"/>
      <c r="AQ34" s="110" t="s">
        <v>805</v>
      </c>
      <c r="AR34" s="111" t="s">
        <v>806</v>
      </c>
      <c r="AS34" s="116" t="s">
        <v>577</v>
      </c>
      <c r="AT34" s="112"/>
      <c r="AU34" s="113"/>
      <c r="AV34" s="114"/>
    </row>
    <row r="35" spans="2:48" ht="16.5" customHeight="1" x14ac:dyDescent="0.25">
      <c r="B35" s="92"/>
      <c r="C35" s="88" t="s">
        <v>17</v>
      </c>
      <c r="D35" s="88"/>
      <c r="E35" s="88"/>
      <c r="F35" s="88"/>
      <c r="G35" s="88"/>
      <c r="H35" s="88"/>
      <c r="I35" s="88"/>
      <c r="J35" s="88"/>
      <c r="K35" s="93"/>
      <c r="O35" s="20" t="s">
        <v>99</v>
      </c>
      <c r="P35" t="s">
        <v>100</v>
      </c>
      <c r="Q35" s="17">
        <v>394</v>
      </c>
      <c r="R35" s="46"/>
      <c r="T35" s="29"/>
      <c r="V35" s="20" t="s">
        <v>355</v>
      </c>
      <c r="W35" t="s">
        <v>356</v>
      </c>
      <c r="X35" s="17">
        <v>1023</v>
      </c>
      <c r="Y35" s="46"/>
      <c r="AA35" s="29"/>
      <c r="AC35" s="20" t="s">
        <v>931</v>
      </c>
      <c r="AF35" s="46"/>
      <c r="AH35" s="29"/>
      <c r="AJ35" s="20" t="s">
        <v>636</v>
      </c>
      <c r="AK35" t="s">
        <v>637</v>
      </c>
      <c r="AL35" s="17" t="s">
        <v>577</v>
      </c>
      <c r="AM35" s="46"/>
      <c r="AO35" s="29"/>
      <c r="AQ35" s="20" t="s">
        <v>807</v>
      </c>
      <c r="AR35" t="s">
        <v>808</v>
      </c>
      <c r="AS35" s="17" t="s">
        <v>577</v>
      </c>
      <c r="AT35" s="46"/>
      <c r="AV35" s="29"/>
    </row>
    <row r="36" spans="2:48" ht="16.5" customHeight="1" thickBot="1" x14ac:dyDescent="0.3">
      <c r="B36" s="99"/>
      <c r="C36" s="100"/>
      <c r="D36" s="100"/>
      <c r="E36" s="100"/>
      <c r="F36" s="100"/>
      <c r="G36" s="100"/>
      <c r="H36" s="100"/>
      <c r="I36" s="100"/>
      <c r="J36" s="100"/>
      <c r="K36" s="101"/>
      <c r="O36" s="21" t="s">
        <v>101</v>
      </c>
      <c r="P36" s="22" t="s">
        <v>102</v>
      </c>
      <c r="Q36" s="121">
        <v>370</v>
      </c>
      <c r="R36" s="45"/>
      <c r="S36" s="4"/>
      <c r="T36" s="30"/>
      <c r="V36" s="25" t="s">
        <v>357</v>
      </c>
      <c r="W36" s="26" t="s">
        <v>358</v>
      </c>
      <c r="X36" s="120">
        <v>943</v>
      </c>
      <c r="Y36" s="47"/>
      <c r="Z36" s="8"/>
      <c r="AA36" s="43"/>
      <c r="AC36" s="73" t="s">
        <v>932</v>
      </c>
      <c r="AD36" s="76"/>
      <c r="AE36" s="75"/>
      <c r="AF36" s="141"/>
      <c r="AG36" s="76"/>
      <c r="AH36" s="77"/>
      <c r="AJ36" s="62" t="s">
        <v>638</v>
      </c>
      <c r="AK36" s="54" t="s">
        <v>639</v>
      </c>
      <c r="AL36" s="119" t="s">
        <v>577</v>
      </c>
      <c r="AM36" s="63"/>
      <c r="AN36" s="64"/>
      <c r="AO36" s="65"/>
      <c r="AQ36" s="110" t="s">
        <v>809</v>
      </c>
      <c r="AR36" s="111" t="s">
        <v>810</v>
      </c>
      <c r="AS36" s="116" t="s">
        <v>577</v>
      </c>
      <c r="AT36" s="112"/>
      <c r="AU36" s="113"/>
      <c r="AV36" s="114"/>
    </row>
    <row r="37" spans="2:48" ht="16.5" customHeight="1" x14ac:dyDescent="0.25">
      <c r="B37"/>
      <c r="C37"/>
      <c r="D37"/>
      <c r="E37" s="52">
        <f>R175</f>
        <v>0</v>
      </c>
      <c r="F37" s="52">
        <f>Y175</f>
        <v>0</v>
      </c>
      <c r="G37" s="52">
        <f>AF175</f>
        <v>0</v>
      </c>
      <c r="H37" s="52">
        <f>AM175</f>
        <v>0</v>
      </c>
      <c r="I37" s="52">
        <f>AT175</f>
        <v>0</v>
      </c>
      <c r="J37"/>
      <c r="K37"/>
      <c r="O37" s="20" t="s">
        <v>103</v>
      </c>
      <c r="P37" t="s">
        <v>104</v>
      </c>
      <c r="Q37" s="17">
        <v>319</v>
      </c>
      <c r="R37" s="46"/>
      <c r="T37" s="29"/>
      <c r="V37" s="20" t="s">
        <v>359</v>
      </c>
      <c r="W37" t="s">
        <v>360</v>
      </c>
      <c r="X37" s="17">
        <v>830</v>
      </c>
      <c r="Y37" s="46"/>
      <c r="AA37" s="29"/>
      <c r="AC37" s="20" t="s">
        <v>933</v>
      </c>
      <c r="AF37" s="46"/>
      <c r="AH37" s="29"/>
      <c r="AJ37" s="20" t="s">
        <v>640</v>
      </c>
      <c r="AK37" t="s">
        <v>641</v>
      </c>
      <c r="AL37" s="17" t="s">
        <v>577</v>
      </c>
      <c r="AM37" s="46"/>
      <c r="AO37" s="29"/>
      <c r="AQ37" s="20" t="s">
        <v>811</v>
      </c>
      <c r="AR37" t="s">
        <v>812</v>
      </c>
      <c r="AS37" s="17" t="s">
        <v>577</v>
      </c>
      <c r="AT37" s="46"/>
      <c r="AV37" s="29"/>
    </row>
    <row r="38" spans="2:48" ht="16.5" customHeight="1" x14ac:dyDescent="0.25">
      <c r="B38"/>
      <c r="C38"/>
      <c r="D38"/>
      <c r="E38"/>
      <c r="F38"/>
      <c r="G38"/>
      <c r="H38"/>
      <c r="I38"/>
      <c r="J38"/>
      <c r="K38"/>
      <c r="O38" s="21" t="s">
        <v>105</v>
      </c>
      <c r="P38" s="22" t="s">
        <v>106</v>
      </c>
      <c r="Q38" s="121">
        <v>755</v>
      </c>
      <c r="R38" s="45"/>
      <c r="S38" s="4"/>
      <c r="T38" s="30"/>
      <c r="V38" s="25" t="s">
        <v>361</v>
      </c>
      <c r="W38" s="26" t="s">
        <v>362</v>
      </c>
      <c r="X38" s="120">
        <v>520</v>
      </c>
      <c r="Y38" s="47"/>
      <c r="Z38" s="8"/>
      <c r="AA38" s="43"/>
      <c r="AC38" s="73" t="s">
        <v>934</v>
      </c>
      <c r="AD38" s="76"/>
      <c r="AE38" s="75"/>
      <c r="AF38" s="141"/>
      <c r="AG38" s="76"/>
      <c r="AH38" s="77"/>
      <c r="AJ38" s="62" t="s">
        <v>642</v>
      </c>
      <c r="AK38" s="54" t="s">
        <v>643</v>
      </c>
      <c r="AL38" s="119" t="s">
        <v>577</v>
      </c>
      <c r="AM38" s="63"/>
      <c r="AN38" s="64"/>
      <c r="AO38" s="65"/>
      <c r="AQ38" s="110" t="s">
        <v>813</v>
      </c>
      <c r="AR38" s="111" t="s">
        <v>814</v>
      </c>
      <c r="AS38" s="116" t="s">
        <v>577</v>
      </c>
      <c r="AT38" s="112"/>
      <c r="AU38" s="113"/>
      <c r="AV38" s="114"/>
    </row>
    <row r="39" spans="2:48" ht="16.5" customHeight="1" x14ac:dyDescent="0.25">
      <c r="B39"/>
      <c r="C39" s="18" t="str">
        <f>O2</f>
        <v>WIEŻE WIDOKOWE SUDETÓW</v>
      </c>
      <c r="D39"/>
      <c r="E39"/>
      <c r="F39"/>
      <c r="G39"/>
      <c r="H39"/>
      <c r="I39"/>
      <c r="J39" s="31"/>
      <c r="K39"/>
      <c r="O39" s="20" t="s">
        <v>107</v>
      </c>
      <c r="P39" t="s">
        <v>108</v>
      </c>
      <c r="Q39" s="17">
        <v>647</v>
      </c>
      <c r="R39" s="46"/>
      <c r="T39" s="29"/>
      <c r="V39" s="20" t="s">
        <v>363</v>
      </c>
      <c r="W39" t="s">
        <v>364</v>
      </c>
      <c r="X39" s="17">
        <v>480</v>
      </c>
      <c r="Y39" s="46"/>
      <c r="AA39" s="29"/>
      <c r="AC39" s="20" t="s">
        <v>935</v>
      </c>
      <c r="AF39" s="46"/>
      <c r="AH39" s="29"/>
      <c r="AJ39" s="20" t="s">
        <v>644</v>
      </c>
      <c r="AK39" t="s">
        <v>645</v>
      </c>
      <c r="AL39" s="17" t="s">
        <v>577</v>
      </c>
      <c r="AM39" s="46"/>
      <c r="AO39" s="29"/>
      <c r="AQ39" s="20" t="s">
        <v>815</v>
      </c>
      <c r="AR39" t="s">
        <v>816</v>
      </c>
      <c r="AS39" s="17" t="s">
        <v>577</v>
      </c>
      <c r="AT39" s="46"/>
      <c r="AV39" s="29"/>
    </row>
    <row r="40" spans="2:48" ht="16.5" customHeight="1" x14ac:dyDescent="0.25">
      <c r="B40"/>
      <c r="C40"/>
      <c r="D40"/>
      <c r="E40"/>
      <c r="F40"/>
      <c r="G40"/>
      <c r="H40"/>
      <c r="I40"/>
      <c r="J40"/>
      <c r="K40"/>
      <c r="O40" s="21" t="s">
        <v>109</v>
      </c>
      <c r="P40" s="22" t="s">
        <v>110</v>
      </c>
      <c r="Q40" s="121">
        <v>647</v>
      </c>
      <c r="R40" s="45"/>
      <c r="S40" s="4"/>
      <c r="T40" s="30"/>
      <c r="V40" s="25" t="s">
        <v>365</v>
      </c>
      <c r="W40" s="26" t="s">
        <v>366</v>
      </c>
      <c r="X40" s="120">
        <v>420</v>
      </c>
      <c r="Y40" s="47"/>
      <c r="Z40" s="8"/>
      <c r="AA40" s="43"/>
      <c r="AC40" s="73" t="s">
        <v>936</v>
      </c>
      <c r="AD40" s="76"/>
      <c r="AE40" s="75"/>
      <c r="AF40" s="141"/>
      <c r="AG40" s="76"/>
      <c r="AH40" s="77"/>
      <c r="AJ40" s="62" t="s">
        <v>646</v>
      </c>
      <c r="AK40" s="54" t="s">
        <v>647</v>
      </c>
      <c r="AL40" s="119" t="s">
        <v>577</v>
      </c>
      <c r="AM40" s="63"/>
      <c r="AN40" s="64"/>
      <c r="AO40" s="65"/>
      <c r="AQ40" s="110" t="s">
        <v>817</v>
      </c>
      <c r="AR40" s="111" t="s">
        <v>818</v>
      </c>
      <c r="AS40" s="116" t="s">
        <v>577</v>
      </c>
      <c r="AT40" s="112"/>
      <c r="AU40" s="113"/>
      <c r="AV40" s="114"/>
    </row>
    <row r="41" spans="2:48" ht="16.5" customHeight="1" x14ac:dyDescent="0.25">
      <c r="B41"/>
      <c r="C41" s="32"/>
      <c r="D41" s="32"/>
      <c r="E41" s="32"/>
      <c r="F41" s="32"/>
      <c r="G41" s="32"/>
      <c r="H41" s="32"/>
      <c r="I41" s="32"/>
      <c r="J41" s="32"/>
      <c r="K41"/>
      <c r="O41" s="20" t="s">
        <v>111</v>
      </c>
      <c r="P41" t="s">
        <v>112</v>
      </c>
      <c r="Q41" s="17">
        <v>1013</v>
      </c>
      <c r="R41" s="46"/>
      <c r="T41" s="29"/>
      <c r="V41" s="148" t="s">
        <v>367</v>
      </c>
      <c r="W41" s="149" t="s">
        <v>368</v>
      </c>
      <c r="X41" s="150">
        <v>780</v>
      </c>
      <c r="Y41" s="46"/>
      <c r="AA41" s="29"/>
      <c r="AC41" s="20" t="s">
        <v>937</v>
      </c>
      <c r="AF41" s="46"/>
      <c r="AH41" s="29"/>
      <c r="AJ41" s="20" t="s">
        <v>648</v>
      </c>
      <c r="AK41" t="s">
        <v>649</v>
      </c>
      <c r="AL41" s="17" t="s">
        <v>577</v>
      </c>
      <c r="AM41" s="46"/>
      <c r="AO41" s="29"/>
      <c r="AQ41" s="20" t="s">
        <v>819</v>
      </c>
      <c r="AR41" t="s">
        <v>820</v>
      </c>
      <c r="AS41" s="17" t="s">
        <v>577</v>
      </c>
      <c r="AT41" s="46"/>
      <c r="AV41" s="29"/>
    </row>
    <row r="42" spans="2:48" ht="16.5" customHeight="1" x14ac:dyDescent="0.25">
      <c r="B42"/>
      <c r="C42" s="33" t="s">
        <v>19</v>
      </c>
      <c r="D42" s="32"/>
      <c r="E42" s="32" t="s">
        <v>20</v>
      </c>
      <c r="F42" s="32"/>
      <c r="G42" s="32" t="s">
        <v>21</v>
      </c>
      <c r="H42" s="32"/>
      <c r="I42" s="32" t="s">
        <v>22</v>
      </c>
      <c r="J42" s="34"/>
      <c r="K42"/>
      <c r="O42" s="21" t="s">
        <v>113</v>
      </c>
      <c r="P42" s="22" t="s">
        <v>114</v>
      </c>
      <c r="Q42" s="121">
        <v>964</v>
      </c>
      <c r="R42" s="45"/>
      <c r="S42" s="4"/>
      <c r="T42" s="30"/>
      <c r="V42" s="25" t="s">
        <v>369</v>
      </c>
      <c r="W42" s="26" t="s">
        <v>370</v>
      </c>
      <c r="X42" s="120">
        <v>490</v>
      </c>
      <c r="Y42" s="47"/>
      <c r="Z42" s="8"/>
      <c r="AA42" s="43"/>
      <c r="AC42" s="73" t="s">
        <v>938</v>
      </c>
      <c r="AD42" s="76"/>
      <c r="AE42" s="75"/>
      <c r="AF42" s="141"/>
      <c r="AG42" s="76"/>
      <c r="AH42" s="77"/>
      <c r="AJ42" s="62" t="s">
        <v>650</v>
      </c>
      <c r="AK42" s="54" t="s">
        <v>651</v>
      </c>
      <c r="AL42" s="119" t="s">
        <v>577</v>
      </c>
      <c r="AM42" s="63"/>
      <c r="AN42" s="64"/>
      <c r="AO42" s="65"/>
      <c r="AQ42" s="110" t="s">
        <v>821</v>
      </c>
      <c r="AR42" s="111" t="s">
        <v>822</v>
      </c>
      <c r="AS42" s="116" t="s">
        <v>577</v>
      </c>
      <c r="AT42" s="112"/>
      <c r="AU42" s="113"/>
      <c r="AV42" s="114"/>
    </row>
    <row r="43" spans="2:48" ht="16.5" customHeight="1" x14ac:dyDescent="0.25">
      <c r="B43"/>
      <c r="C43" s="34"/>
      <c r="D43" s="34"/>
      <c r="E43" s="34"/>
      <c r="F43" s="34"/>
      <c r="G43" s="34"/>
      <c r="H43" s="34"/>
      <c r="I43" s="34"/>
      <c r="J43" s="34"/>
      <c r="K43"/>
      <c r="O43" s="20" t="s">
        <v>115</v>
      </c>
      <c r="P43" t="s">
        <v>116</v>
      </c>
      <c r="Q43" s="17">
        <v>840</v>
      </c>
      <c r="R43" s="46"/>
      <c r="T43" s="29"/>
      <c r="V43" s="20" t="s">
        <v>371</v>
      </c>
      <c r="W43" t="s">
        <v>372</v>
      </c>
      <c r="X43" s="17">
        <v>882</v>
      </c>
      <c r="Y43" s="46"/>
      <c r="AA43" s="29"/>
      <c r="AC43" s="20" t="s">
        <v>939</v>
      </c>
      <c r="AF43" s="46"/>
      <c r="AH43" s="29"/>
      <c r="AJ43" s="20" t="s">
        <v>652</v>
      </c>
      <c r="AK43" t="s">
        <v>653</v>
      </c>
      <c r="AL43" s="17" t="s">
        <v>577</v>
      </c>
      <c r="AM43" s="46"/>
      <c r="AO43" s="29"/>
      <c r="AQ43" s="20" t="s">
        <v>823</v>
      </c>
      <c r="AR43" t="s">
        <v>824</v>
      </c>
      <c r="AS43" s="17" t="s">
        <v>577</v>
      </c>
      <c r="AT43" s="46"/>
      <c r="AV43" s="29"/>
    </row>
    <row r="44" spans="2:48" ht="16.5" customHeight="1" x14ac:dyDescent="0.25">
      <c r="B44"/>
      <c r="C44" s="35" t="s">
        <v>1201</v>
      </c>
      <c r="D44" s="35"/>
      <c r="E44" s="200"/>
      <c r="F44" s="36"/>
      <c r="G44" s="188"/>
      <c r="H44" s="36"/>
      <c r="I44" s="186"/>
      <c r="J44" s="34"/>
      <c r="K44"/>
      <c r="O44" s="21" t="s">
        <v>117</v>
      </c>
      <c r="P44" s="22" t="s">
        <v>118</v>
      </c>
      <c r="Q44" s="121">
        <v>615</v>
      </c>
      <c r="R44" s="45"/>
      <c r="S44" s="4"/>
      <c r="T44" s="30"/>
      <c r="V44" s="25" t="s">
        <v>373</v>
      </c>
      <c r="W44" s="26" t="s">
        <v>374</v>
      </c>
      <c r="X44" s="120">
        <v>848</v>
      </c>
      <c r="Y44" s="47"/>
      <c r="Z44" s="8"/>
      <c r="AA44" s="43"/>
      <c r="AC44" s="73" t="s">
        <v>940</v>
      </c>
      <c r="AD44" s="76"/>
      <c r="AE44" s="75"/>
      <c r="AF44" s="141"/>
      <c r="AG44" s="76"/>
      <c r="AH44" s="77"/>
      <c r="AJ44" s="62" t="s">
        <v>654</v>
      </c>
      <c r="AK44" s="54" t="s">
        <v>655</v>
      </c>
      <c r="AL44" s="119" t="s">
        <v>577</v>
      </c>
      <c r="AM44" s="63"/>
      <c r="AN44" s="64"/>
      <c r="AO44" s="65"/>
      <c r="AQ44" s="110" t="s">
        <v>825</v>
      </c>
      <c r="AR44" s="111" t="s">
        <v>826</v>
      </c>
      <c r="AS44" s="116" t="s">
        <v>577</v>
      </c>
      <c r="AT44" s="112"/>
      <c r="AU44" s="113"/>
      <c r="AV44" s="114"/>
    </row>
    <row r="45" spans="2:48" ht="16.5" customHeight="1" x14ac:dyDescent="0.25">
      <c r="B45"/>
      <c r="C45" s="35"/>
      <c r="D45" s="35"/>
      <c r="E45" s="200"/>
      <c r="F45" s="36"/>
      <c r="G45" s="188"/>
      <c r="H45" s="36"/>
      <c r="I45" s="187"/>
      <c r="J45" s="34"/>
      <c r="K45"/>
      <c r="O45" s="20" t="s">
        <v>119</v>
      </c>
      <c r="P45" t="s">
        <v>120</v>
      </c>
      <c r="Q45" s="17">
        <v>430</v>
      </c>
      <c r="R45" s="46"/>
      <c r="T45" s="29"/>
      <c r="V45" s="20" t="s">
        <v>375</v>
      </c>
      <c r="W45" t="s">
        <v>376</v>
      </c>
      <c r="X45" s="17">
        <v>716</v>
      </c>
      <c r="Y45" s="46"/>
      <c r="AA45" s="29"/>
      <c r="AC45" s="20" t="s">
        <v>941</v>
      </c>
      <c r="AF45" s="46"/>
      <c r="AH45" s="29"/>
      <c r="AJ45" s="20" t="s">
        <v>656</v>
      </c>
      <c r="AK45" t="s">
        <v>657</v>
      </c>
      <c r="AL45" s="17" t="s">
        <v>577</v>
      </c>
      <c r="AM45" s="46"/>
      <c r="AO45" s="29"/>
      <c r="AQ45" s="20" t="s">
        <v>827</v>
      </c>
      <c r="AR45" t="s">
        <v>828</v>
      </c>
      <c r="AS45" s="17" t="s">
        <v>577</v>
      </c>
      <c r="AT45" s="46"/>
      <c r="AV45" s="29"/>
    </row>
    <row r="46" spans="2:48" ht="16.5" customHeight="1" x14ac:dyDescent="0.25">
      <c r="B46"/>
      <c r="C46" s="35"/>
      <c r="D46" s="35"/>
      <c r="E46" s="36"/>
      <c r="F46" s="36"/>
      <c r="G46" s="36"/>
      <c r="H46" s="36"/>
      <c r="I46" s="151"/>
      <c r="J46" s="34"/>
      <c r="K46"/>
      <c r="O46" s="21" t="s">
        <v>121</v>
      </c>
      <c r="P46" s="22" t="s">
        <v>122</v>
      </c>
      <c r="Q46" s="121">
        <v>757</v>
      </c>
      <c r="R46" s="45"/>
      <c r="S46" s="4"/>
      <c r="T46" s="30"/>
      <c r="V46" s="25" t="s">
        <v>377</v>
      </c>
      <c r="W46" s="26" t="s">
        <v>378</v>
      </c>
      <c r="X46" s="120">
        <v>627</v>
      </c>
      <c r="Y46" s="47"/>
      <c r="Z46" s="8"/>
      <c r="AA46" s="43"/>
      <c r="AC46" s="73" t="s">
        <v>942</v>
      </c>
      <c r="AD46" s="76"/>
      <c r="AE46" s="75"/>
      <c r="AF46" s="141"/>
      <c r="AG46" s="76"/>
      <c r="AH46" s="77"/>
      <c r="AJ46" s="62" t="s">
        <v>658</v>
      </c>
      <c r="AK46" s="54" t="s">
        <v>659</v>
      </c>
      <c r="AL46" s="119" t="s">
        <v>577</v>
      </c>
      <c r="AM46" s="63"/>
      <c r="AN46" s="64"/>
      <c r="AO46" s="65"/>
      <c r="AQ46" s="110" t="s">
        <v>829</v>
      </c>
      <c r="AR46" s="111" t="s">
        <v>830</v>
      </c>
      <c r="AS46" s="116" t="s">
        <v>577</v>
      </c>
      <c r="AT46" s="112"/>
      <c r="AU46" s="113"/>
      <c r="AV46" s="114"/>
    </row>
    <row r="47" spans="2:48" ht="16.5" customHeight="1" x14ac:dyDescent="0.25">
      <c r="B47"/>
      <c r="C47" s="35" t="s">
        <v>1202</v>
      </c>
      <c r="D47" s="35"/>
      <c r="E47" s="200"/>
      <c r="F47" s="36"/>
      <c r="G47" s="188"/>
      <c r="H47" s="36"/>
      <c r="I47" s="187"/>
      <c r="J47" s="34"/>
      <c r="K47"/>
      <c r="O47" s="20" t="s">
        <v>123</v>
      </c>
      <c r="P47" t="s">
        <v>124</v>
      </c>
      <c r="Q47" s="17">
        <v>445</v>
      </c>
      <c r="R47" s="46"/>
      <c r="T47" s="29"/>
      <c r="V47" s="20" t="s">
        <v>379</v>
      </c>
      <c r="W47" t="s">
        <v>380</v>
      </c>
      <c r="X47" s="17">
        <v>567</v>
      </c>
      <c r="Y47" s="46"/>
      <c r="AA47" s="29"/>
      <c r="AC47" s="20" t="s">
        <v>943</v>
      </c>
      <c r="AF47" s="46"/>
      <c r="AH47" s="29"/>
      <c r="AJ47" s="20" t="s">
        <v>660</v>
      </c>
      <c r="AK47" t="s">
        <v>661</v>
      </c>
      <c r="AL47" s="17" t="s">
        <v>577</v>
      </c>
      <c r="AM47" s="46"/>
      <c r="AO47" s="29"/>
      <c r="AQ47" s="20" t="s">
        <v>831</v>
      </c>
      <c r="AR47" t="s">
        <v>832</v>
      </c>
      <c r="AS47" s="17" t="s">
        <v>577</v>
      </c>
      <c r="AT47" s="46"/>
      <c r="AV47" s="29"/>
    </row>
    <row r="48" spans="2:48" ht="16.5" customHeight="1" x14ac:dyDescent="0.25">
      <c r="B48"/>
      <c r="C48" s="35"/>
      <c r="D48" s="35"/>
      <c r="E48" s="200"/>
      <c r="F48" s="36"/>
      <c r="G48" s="188"/>
      <c r="H48" s="36"/>
      <c r="I48" s="187"/>
      <c r="J48" s="34"/>
      <c r="K48"/>
      <c r="O48" s="21" t="s">
        <v>125</v>
      </c>
      <c r="P48" s="22" t="s">
        <v>126</v>
      </c>
      <c r="Q48" s="121">
        <v>430</v>
      </c>
      <c r="R48" s="45"/>
      <c r="S48" s="4"/>
      <c r="T48" s="30"/>
      <c r="V48" s="25" t="s">
        <v>381</v>
      </c>
      <c r="W48" s="26" t="s">
        <v>382</v>
      </c>
      <c r="X48" s="120">
        <v>540</v>
      </c>
      <c r="Y48" s="47"/>
      <c r="Z48" s="8"/>
      <c r="AA48" s="43"/>
      <c r="AC48" s="73" t="s">
        <v>944</v>
      </c>
      <c r="AD48" s="76"/>
      <c r="AE48" s="75"/>
      <c r="AF48" s="141"/>
      <c r="AG48" s="76"/>
      <c r="AH48" s="77"/>
      <c r="AJ48" s="62" t="s">
        <v>662</v>
      </c>
      <c r="AK48" s="54" t="s">
        <v>663</v>
      </c>
      <c r="AL48" s="119" t="s">
        <v>577</v>
      </c>
      <c r="AM48" s="63"/>
      <c r="AN48" s="64"/>
      <c r="AO48" s="65"/>
      <c r="AQ48" s="110" t="s">
        <v>833</v>
      </c>
      <c r="AR48" s="111" t="s">
        <v>834</v>
      </c>
      <c r="AS48" s="116" t="s">
        <v>577</v>
      </c>
      <c r="AT48" s="112"/>
      <c r="AU48" s="113"/>
      <c r="AV48" s="114"/>
    </row>
    <row r="49" spans="2:48" ht="16.5" customHeight="1" x14ac:dyDescent="0.25">
      <c r="B49"/>
      <c r="C49" s="35"/>
      <c r="D49" s="35"/>
      <c r="E49" s="36"/>
      <c r="F49" s="36"/>
      <c r="G49" s="36"/>
      <c r="H49" s="36"/>
      <c r="I49" s="151"/>
      <c r="J49" s="34"/>
      <c r="K49"/>
      <c r="O49" s="20" t="s">
        <v>127</v>
      </c>
      <c r="P49" t="s">
        <v>128</v>
      </c>
      <c r="Q49" s="17">
        <v>1083</v>
      </c>
      <c r="R49" s="46"/>
      <c r="T49" s="29"/>
      <c r="V49" s="20" t="s">
        <v>383</v>
      </c>
      <c r="W49" t="s">
        <v>384</v>
      </c>
      <c r="X49" s="17">
        <v>516</v>
      </c>
      <c r="Y49" s="46"/>
      <c r="AA49" s="29"/>
      <c r="AC49" s="20" t="s">
        <v>945</v>
      </c>
      <c r="AF49" s="46"/>
      <c r="AH49" s="29"/>
      <c r="AJ49" s="20" t="s">
        <v>664</v>
      </c>
      <c r="AK49" t="s">
        <v>665</v>
      </c>
      <c r="AL49" s="17" t="s">
        <v>577</v>
      </c>
      <c r="AM49" s="46"/>
      <c r="AO49" s="29"/>
      <c r="AQ49" s="20" t="s">
        <v>835</v>
      </c>
      <c r="AR49" t="s">
        <v>836</v>
      </c>
      <c r="AS49" s="17" t="s">
        <v>577</v>
      </c>
      <c r="AT49" s="46"/>
      <c r="AV49" s="29"/>
    </row>
    <row r="50" spans="2:48" ht="16.5" customHeight="1" x14ac:dyDescent="0.25">
      <c r="B50"/>
      <c r="C50" s="35" t="s">
        <v>1203</v>
      </c>
      <c r="D50" s="35"/>
      <c r="E50" s="200"/>
      <c r="F50" s="36"/>
      <c r="G50" s="188"/>
      <c r="H50" s="36"/>
      <c r="I50" s="187"/>
      <c r="J50" s="34"/>
      <c r="K50"/>
      <c r="O50" s="21" t="s">
        <v>129</v>
      </c>
      <c r="P50" s="22" t="s">
        <v>130</v>
      </c>
      <c r="Q50" s="121">
        <v>899</v>
      </c>
      <c r="R50" s="45"/>
      <c r="S50" s="4"/>
      <c r="T50" s="30"/>
      <c r="V50" s="25" t="s">
        <v>385</v>
      </c>
      <c r="W50" s="26" t="s">
        <v>386</v>
      </c>
      <c r="X50" s="120">
        <v>428</v>
      </c>
      <c r="Y50" s="47"/>
      <c r="Z50" s="8"/>
      <c r="AA50" s="43"/>
      <c r="AC50" s="73" t="s">
        <v>946</v>
      </c>
      <c r="AD50" s="76"/>
      <c r="AE50" s="75"/>
      <c r="AF50" s="141"/>
      <c r="AG50" s="76"/>
      <c r="AH50" s="77"/>
      <c r="AJ50" s="62" t="s">
        <v>666</v>
      </c>
      <c r="AK50" s="54" t="s">
        <v>667</v>
      </c>
      <c r="AL50" s="119" t="s">
        <v>577</v>
      </c>
      <c r="AM50" s="63"/>
      <c r="AN50" s="64"/>
      <c r="AO50" s="65"/>
      <c r="AQ50" s="110" t="s">
        <v>837</v>
      </c>
      <c r="AR50" s="111" t="s">
        <v>838</v>
      </c>
      <c r="AS50" s="116" t="s">
        <v>577</v>
      </c>
      <c r="AT50" s="112"/>
      <c r="AU50" s="113"/>
      <c r="AV50" s="114"/>
    </row>
    <row r="51" spans="2:48" ht="16.5" customHeight="1" x14ac:dyDescent="0.25">
      <c r="B51"/>
      <c r="C51" s="35"/>
      <c r="D51" s="35"/>
      <c r="E51" s="200"/>
      <c r="F51" s="36"/>
      <c r="G51" s="188"/>
      <c r="H51" s="36"/>
      <c r="I51" s="187"/>
      <c r="J51" s="34"/>
      <c r="K51"/>
      <c r="O51" s="20" t="s">
        <v>131</v>
      </c>
      <c r="P51" t="s">
        <v>132</v>
      </c>
      <c r="Q51" s="17">
        <v>870</v>
      </c>
      <c r="R51" s="46"/>
      <c r="T51" s="29"/>
      <c r="V51" s="20" t="s">
        <v>387</v>
      </c>
      <c r="W51" t="s">
        <v>388</v>
      </c>
      <c r="X51" s="17">
        <v>409</v>
      </c>
      <c r="Y51" s="46"/>
      <c r="AA51" s="29"/>
      <c r="AC51" s="20" t="s">
        <v>947</v>
      </c>
      <c r="AF51" s="46"/>
      <c r="AH51" s="29"/>
      <c r="AJ51" s="20" t="s">
        <v>668</v>
      </c>
      <c r="AK51" t="s">
        <v>669</v>
      </c>
      <c r="AL51" s="17" t="s">
        <v>577</v>
      </c>
      <c r="AM51" s="46"/>
      <c r="AO51" s="29"/>
      <c r="AQ51" s="20" t="s">
        <v>839</v>
      </c>
      <c r="AR51" t="s">
        <v>840</v>
      </c>
      <c r="AS51" s="17" t="s">
        <v>577</v>
      </c>
      <c r="AT51" s="46"/>
      <c r="AV51" s="29"/>
    </row>
    <row r="52" spans="2:48" ht="16.5" customHeight="1" x14ac:dyDescent="0.25">
      <c r="B52"/>
      <c r="C52" s="35"/>
      <c r="D52" s="35"/>
      <c r="E52" s="36"/>
      <c r="F52" s="36"/>
      <c r="G52" s="36"/>
      <c r="H52" s="36"/>
      <c r="I52" s="151"/>
      <c r="J52" s="34"/>
      <c r="K52"/>
      <c r="O52" s="152" t="s">
        <v>133</v>
      </c>
      <c r="P52" s="153" t="s">
        <v>134</v>
      </c>
      <c r="Q52" s="154">
        <v>1204</v>
      </c>
      <c r="R52" s="45"/>
      <c r="S52" s="4"/>
      <c r="T52" s="30"/>
      <c r="V52" s="25" t="s">
        <v>389</v>
      </c>
      <c r="W52" s="26" t="s">
        <v>390</v>
      </c>
      <c r="X52" s="120">
        <v>250</v>
      </c>
      <c r="Y52" s="47"/>
      <c r="Z52" s="8"/>
      <c r="AA52" s="43"/>
      <c r="AC52" s="73" t="s">
        <v>948</v>
      </c>
      <c r="AD52" s="76"/>
      <c r="AE52" s="75"/>
      <c r="AF52" s="141"/>
      <c r="AG52" s="76"/>
      <c r="AH52" s="77"/>
      <c r="AJ52" s="62" t="s">
        <v>670</v>
      </c>
      <c r="AK52" s="54" t="s">
        <v>671</v>
      </c>
      <c r="AL52" s="119" t="s">
        <v>577</v>
      </c>
      <c r="AM52" s="63"/>
      <c r="AN52" s="64"/>
      <c r="AO52" s="65"/>
      <c r="AQ52" s="110" t="s">
        <v>841</v>
      </c>
      <c r="AR52" s="111" t="s">
        <v>842</v>
      </c>
      <c r="AS52" s="116" t="s">
        <v>577</v>
      </c>
      <c r="AT52" s="112"/>
      <c r="AU52" s="113"/>
      <c r="AV52" s="114"/>
    </row>
    <row r="53" spans="2:48" ht="16.5" customHeight="1" x14ac:dyDescent="0.25">
      <c r="B53"/>
      <c r="C53" s="35" t="s">
        <v>1204</v>
      </c>
      <c r="D53" s="35"/>
      <c r="E53" s="200"/>
      <c r="F53" s="36"/>
      <c r="G53" s="188"/>
      <c r="H53" s="36"/>
      <c r="I53" s="187"/>
      <c r="J53" s="34"/>
      <c r="K53"/>
      <c r="O53" s="20" t="s">
        <v>135</v>
      </c>
      <c r="P53" t="s">
        <v>136</v>
      </c>
      <c r="Q53" s="17">
        <v>1144</v>
      </c>
      <c r="R53" s="46"/>
      <c r="T53" s="29"/>
      <c r="V53" s="20" t="s">
        <v>391</v>
      </c>
      <c r="W53" t="s">
        <v>392</v>
      </c>
      <c r="X53" s="17">
        <v>571</v>
      </c>
      <c r="Y53" s="46"/>
      <c r="AA53" s="29"/>
      <c r="AC53" s="20" t="s">
        <v>949</v>
      </c>
      <c r="AF53" s="46"/>
      <c r="AH53" s="29"/>
      <c r="AJ53" s="20" t="s">
        <v>672</v>
      </c>
      <c r="AK53" t="s">
        <v>673</v>
      </c>
      <c r="AL53" s="17" t="s">
        <v>577</v>
      </c>
      <c r="AM53" s="46"/>
      <c r="AO53" s="29"/>
      <c r="AQ53" s="20" t="s">
        <v>843</v>
      </c>
      <c r="AR53" t="s">
        <v>844</v>
      </c>
      <c r="AS53" s="17" t="s">
        <v>577</v>
      </c>
      <c r="AT53" s="46"/>
      <c r="AV53" s="29"/>
    </row>
    <row r="54" spans="2:48" ht="16.5" customHeight="1" x14ac:dyDescent="0.25">
      <c r="B54"/>
      <c r="C54" s="35"/>
      <c r="D54" s="35"/>
      <c r="E54" s="200"/>
      <c r="F54" s="36"/>
      <c r="G54" s="188"/>
      <c r="H54" s="36"/>
      <c r="I54" s="187"/>
      <c r="J54" s="34"/>
      <c r="K54"/>
      <c r="O54" s="21" t="s">
        <v>137</v>
      </c>
      <c r="P54" s="22" t="s">
        <v>138</v>
      </c>
      <c r="Q54" s="121">
        <v>520</v>
      </c>
      <c r="R54" s="45"/>
      <c r="S54" s="4"/>
      <c r="T54" s="30"/>
      <c r="V54" s="25" t="s">
        <v>393</v>
      </c>
      <c r="W54" s="26" t="s">
        <v>394</v>
      </c>
      <c r="X54" s="120">
        <v>498</v>
      </c>
      <c r="Y54" s="47"/>
      <c r="Z54" s="8"/>
      <c r="AA54" s="43"/>
      <c r="AC54" s="73" t="s">
        <v>950</v>
      </c>
      <c r="AD54" s="76"/>
      <c r="AE54" s="75"/>
      <c r="AF54" s="141"/>
      <c r="AG54" s="76"/>
      <c r="AH54" s="77"/>
      <c r="AJ54" s="62" t="s">
        <v>674</v>
      </c>
      <c r="AK54" s="54" t="s">
        <v>675</v>
      </c>
      <c r="AL54" s="119" t="s">
        <v>577</v>
      </c>
      <c r="AM54" s="63"/>
      <c r="AN54" s="64"/>
      <c r="AO54" s="65"/>
      <c r="AQ54" s="110" t="s">
        <v>845</v>
      </c>
      <c r="AR54" s="111" t="s">
        <v>438</v>
      </c>
      <c r="AS54" s="116" t="s">
        <v>577</v>
      </c>
      <c r="AT54" s="112"/>
      <c r="AU54" s="113"/>
      <c r="AV54" s="114"/>
    </row>
    <row r="55" spans="2:48" ht="16.5" customHeight="1" x14ac:dyDescent="0.25">
      <c r="B55"/>
      <c r="C55" s="35"/>
      <c r="D55" s="35"/>
      <c r="E55" s="36"/>
      <c r="F55" s="36"/>
      <c r="G55" s="36"/>
      <c r="H55" s="36"/>
      <c r="I55" s="151"/>
      <c r="J55" s="34"/>
      <c r="K55"/>
      <c r="O55" s="20" t="s">
        <v>139</v>
      </c>
      <c r="P55" t="s">
        <v>140</v>
      </c>
      <c r="Q55" s="17">
        <v>512</v>
      </c>
      <c r="R55" s="46"/>
      <c r="T55" s="29"/>
      <c r="V55" s="20" t="s">
        <v>395</v>
      </c>
      <c r="W55" t="s">
        <v>396</v>
      </c>
      <c r="X55" s="17">
        <v>434</v>
      </c>
      <c r="Y55" s="46"/>
      <c r="AA55" s="29"/>
      <c r="AC55" s="20" t="s">
        <v>951</v>
      </c>
      <c r="AF55" s="46"/>
      <c r="AH55" s="29"/>
      <c r="AJ55" s="20" t="s">
        <v>676</v>
      </c>
      <c r="AK55" t="s">
        <v>677</v>
      </c>
      <c r="AL55" s="17" t="s">
        <v>577</v>
      </c>
      <c r="AM55" s="46"/>
      <c r="AO55" s="29"/>
      <c r="AQ55" s="142" t="s">
        <v>846</v>
      </c>
      <c r="AR55" s="143" t="s">
        <v>847</v>
      </c>
      <c r="AS55" s="144" t="s">
        <v>577</v>
      </c>
      <c r="AT55" s="145"/>
      <c r="AU55" s="146"/>
      <c r="AV55" s="147"/>
    </row>
    <row r="56" spans="2:48" ht="16.5" customHeight="1" x14ac:dyDescent="0.25">
      <c r="B56"/>
      <c r="C56" s="35" t="s">
        <v>1205</v>
      </c>
      <c r="D56" s="35"/>
      <c r="E56" s="200"/>
      <c r="F56" s="36"/>
      <c r="G56" s="188"/>
      <c r="H56" s="36"/>
      <c r="I56" s="187"/>
      <c r="J56" s="34"/>
      <c r="K56"/>
      <c r="O56" s="21" t="s">
        <v>141</v>
      </c>
      <c r="P56" s="22" t="s">
        <v>142</v>
      </c>
      <c r="Q56" s="121">
        <v>977</v>
      </c>
      <c r="R56" s="45"/>
      <c r="S56" s="4"/>
      <c r="T56" s="30"/>
      <c r="V56" s="25" t="s">
        <v>397</v>
      </c>
      <c r="W56" s="26" t="s">
        <v>398</v>
      </c>
      <c r="X56" s="120">
        <v>285</v>
      </c>
      <c r="Y56" s="47"/>
      <c r="Z56" s="8"/>
      <c r="AA56" s="43"/>
      <c r="AC56" s="73" t="s">
        <v>952</v>
      </c>
      <c r="AD56" s="76"/>
      <c r="AE56" s="75"/>
      <c r="AF56" s="141"/>
      <c r="AG56" s="76"/>
      <c r="AH56" s="77"/>
      <c r="AJ56" s="62" t="s">
        <v>678</v>
      </c>
      <c r="AK56" s="54" t="s">
        <v>679</v>
      </c>
      <c r="AL56" s="119" t="s">
        <v>577</v>
      </c>
      <c r="AM56" s="63"/>
      <c r="AN56" s="64"/>
      <c r="AO56" s="65"/>
      <c r="AQ56" s="110" t="s">
        <v>848</v>
      </c>
      <c r="AR56" s="111" t="s">
        <v>849</v>
      </c>
      <c r="AS56" s="116" t="s">
        <v>577</v>
      </c>
      <c r="AT56" s="112"/>
      <c r="AU56" s="113"/>
      <c r="AV56" s="114"/>
    </row>
    <row r="57" spans="2:48" ht="16.5" customHeight="1" x14ac:dyDescent="0.25">
      <c r="B57"/>
      <c r="C57" s="35"/>
      <c r="D57" s="35"/>
      <c r="E57" s="200"/>
      <c r="F57" s="36"/>
      <c r="G57" s="188"/>
      <c r="H57" s="36"/>
      <c r="I57" s="187"/>
      <c r="J57" s="34"/>
      <c r="K57"/>
      <c r="O57" s="148" t="s">
        <v>143</v>
      </c>
      <c r="P57" s="149" t="s">
        <v>144</v>
      </c>
      <c r="Q57" s="150">
        <v>773</v>
      </c>
      <c r="R57" s="46"/>
      <c r="T57" s="29"/>
      <c r="V57" s="20" t="s">
        <v>399</v>
      </c>
      <c r="W57" t="s">
        <v>400</v>
      </c>
      <c r="X57" s="17">
        <v>270</v>
      </c>
      <c r="Y57" s="46"/>
      <c r="AA57" s="29"/>
      <c r="AC57" s="20" t="s">
        <v>953</v>
      </c>
      <c r="AF57" s="46"/>
      <c r="AH57" s="29"/>
      <c r="AJ57" s="20" t="s">
        <v>680</v>
      </c>
      <c r="AK57" t="s">
        <v>681</v>
      </c>
      <c r="AL57" s="17" t="s">
        <v>577</v>
      </c>
      <c r="AM57" s="46"/>
      <c r="AO57" s="29"/>
      <c r="AQ57" s="20" t="s">
        <v>850</v>
      </c>
      <c r="AR57" t="s">
        <v>851</v>
      </c>
      <c r="AS57" s="17" t="s">
        <v>577</v>
      </c>
      <c r="AT57" s="46"/>
      <c r="AV57" s="29"/>
    </row>
    <row r="58" spans="2:48" ht="16.5" customHeight="1" x14ac:dyDescent="0.25">
      <c r="B58"/>
      <c r="C58" s="34"/>
      <c r="D58" s="34"/>
      <c r="E58" s="34"/>
      <c r="F58" s="34"/>
      <c r="G58" s="34"/>
      <c r="H58" s="34"/>
      <c r="I58" s="155"/>
      <c r="J58" s="34"/>
      <c r="K58"/>
      <c r="O58" s="21" t="s">
        <v>145</v>
      </c>
      <c r="P58" s="22" t="s">
        <v>146</v>
      </c>
      <c r="Q58" s="121">
        <v>919</v>
      </c>
      <c r="R58" s="45"/>
      <c r="S58" s="4"/>
      <c r="T58" s="30"/>
      <c r="V58" s="25" t="s">
        <v>401</v>
      </c>
      <c r="W58" s="26" t="s">
        <v>402</v>
      </c>
      <c r="X58" s="120">
        <v>452</v>
      </c>
      <c r="Y58" s="47"/>
      <c r="Z58" s="8"/>
      <c r="AA58" s="43"/>
      <c r="AC58" s="73" t="s">
        <v>954</v>
      </c>
      <c r="AD58" s="76"/>
      <c r="AE58" s="75"/>
      <c r="AF58" s="141"/>
      <c r="AG58" s="76"/>
      <c r="AH58" s="77"/>
      <c r="AJ58" s="62" t="s">
        <v>682</v>
      </c>
      <c r="AK58" s="54" t="s">
        <v>683</v>
      </c>
      <c r="AL58" s="119" t="s">
        <v>577</v>
      </c>
      <c r="AM58" s="63"/>
      <c r="AN58" s="64"/>
      <c r="AO58" s="65"/>
      <c r="AQ58" s="110" t="s">
        <v>852</v>
      </c>
      <c r="AR58" s="111" t="s">
        <v>853</v>
      </c>
      <c r="AS58" s="116" t="s">
        <v>577</v>
      </c>
      <c r="AT58" s="112"/>
      <c r="AU58" s="113"/>
      <c r="AV58" s="114"/>
    </row>
    <row r="59" spans="2:48" ht="16.5" customHeight="1" x14ac:dyDescent="0.25">
      <c r="B59"/>
      <c r="C59"/>
      <c r="D59"/>
      <c r="E59"/>
      <c r="F59"/>
      <c r="G59"/>
      <c r="H59"/>
      <c r="I59" s="156"/>
      <c r="J59"/>
      <c r="K59"/>
      <c r="O59" s="20" t="s">
        <v>147</v>
      </c>
      <c r="P59" t="s">
        <v>148</v>
      </c>
      <c r="Q59" s="17">
        <v>510</v>
      </c>
      <c r="R59" s="46"/>
      <c r="T59" s="29"/>
      <c r="V59" s="20" t="s">
        <v>403</v>
      </c>
      <c r="W59" t="s">
        <v>404</v>
      </c>
      <c r="X59" s="17">
        <v>324</v>
      </c>
      <c r="Y59" s="46"/>
      <c r="AA59" s="29"/>
      <c r="AC59" s="20" t="s">
        <v>955</v>
      </c>
      <c r="AF59" s="46"/>
      <c r="AH59" s="29"/>
      <c r="AJ59" s="142" t="s">
        <v>684</v>
      </c>
      <c r="AK59" s="143" t="s">
        <v>685</v>
      </c>
      <c r="AL59" s="144" t="s">
        <v>577</v>
      </c>
      <c r="AM59" s="145"/>
      <c r="AN59" s="146"/>
      <c r="AO59" s="147"/>
      <c r="AQ59" s="20" t="s">
        <v>854</v>
      </c>
      <c r="AR59" t="s">
        <v>855</v>
      </c>
      <c r="AS59" s="17" t="s">
        <v>577</v>
      </c>
      <c r="AT59" s="46"/>
      <c r="AV59" s="29"/>
    </row>
    <row r="60" spans="2:48" ht="16.5" customHeight="1" x14ac:dyDescent="0.25">
      <c r="B60"/>
      <c r="C60"/>
      <c r="D60"/>
      <c r="E60"/>
      <c r="F60"/>
      <c r="G60"/>
      <c r="H60"/>
      <c r="I60" s="156"/>
      <c r="J60"/>
      <c r="K60"/>
      <c r="O60" s="21" t="s">
        <v>149</v>
      </c>
      <c r="P60" s="22" t="s">
        <v>150</v>
      </c>
      <c r="Q60" s="121">
        <v>492</v>
      </c>
      <c r="R60" s="45"/>
      <c r="S60" s="4"/>
      <c r="T60" s="30"/>
      <c r="V60" s="25" t="s">
        <v>405</v>
      </c>
      <c r="W60" s="26" t="s">
        <v>406</v>
      </c>
      <c r="X60" s="120">
        <v>480</v>
      </c>
      <c r="Y60" s="47"/>
      <c r="Z60" s="8"/>
      <c r="AA60" s="43"/>
      <c r="AC60" s="73" t="s">
        <v>956</v>
      </c>
      <c r="AD60" s="76"/>
      <c r="AE60" s="75"/>
      <c r="AF60" s="141"/>
      <c r="AG60" s="76"/>
      <c r="AH60" s="77"/>
      <c r="AJ60" s="62" t="s">
        <v>686</v>
      </c>
      <c r="AK60" s="54" t="s">
        <v>687</v>
      </c>
      <c r="AL60" s="119" t="s">
        <v>577</v>
      </c>
      <c r="AM60" s="63"/>
      <c r="AN60" s="64"/>
      <c r="AO60" s="65"/>
      <c r="AQ60" s="110" t="s">
        <v>856</v>
      </c>
      <c r="AR60" s="111" t="s">
        <v>857</v>
      </c>
      <c r="AS60" s="116" t="s">
        <v>577</v>
      </c>
      <c r="AT60" s="112"/>
      <c r="AU60" s="113"/>
      <c r="AV60" s="114"/>
    </row>
    <row r="61" spans="2:48" ht="16.5" customHeight="1" x14ac:dyDescent="0.25">
      <c r="B61"/>
      <c r="C61" s="18" t="str">
        <f>V2</f>
        <v>WIEŻE WIDOKOWE KARPAT</v>
      </c>
      <c r="D61"/>
      <c r="E61"/>
      <c r="F61"/>
      <c r="G61"/>
      <c r="H61"/>
      <c r="I61" s="156"/>
      <c r="J61" s="31"/>
      <c r="K61"/>
      <c r="O61" s="20" t="s">
        <v>151</v>
      </c>
      <c r="P61" t="s">
        <v>152</v>
      </c>
      <c r="Q61" s="17">
        <v>451</v>
      </c>
      <c r="R61" s="46"/>
      <c r="T61" s="29"/>
      <c r="V61" s="20" t="s">
        <v>407</v>
      </c>
      <c r="W61" t="s">
        <v>408</v>
      </c>
      <c r="X61" s="17">
        <v>374</v>
      </c>
      <c r="Y61" s="46"/>
      <c r="AA61" s="29"/>
      <c r="AC61" s="20" t="s">
        <v>957</v>
      </c>
      <c r="AF61" s="46"/>
      <c r="AH61" s="29"/>
      <c r="AJ61" s="20" t="s">
        <v>688</v>
      </c>
      <c r="AK61" t="s">
        <v>689</v>
      </c>
      <c r="AL61" s="17" t="s">
        <v>577</v>
      </c>
      <c r="AM61" s="46"/>
      <c r="AO61" s="29"/>
      <c r="AQ61" s="20" t="s">
        <v>858</v>
      </c>
      <c r="AR61" t="s">
        <v>859</v>
      </c>
      <c r="AS61" s="17" t="s">
        <v>577</v>
      </c>
      <c r="AT61" s="46"/>
      <c r="AV61" s="29"/>
    </row>
    <row r="62" spans="2:48" ht="16.5" customHeight="1" x14ac:dyDescent="0.25">
      <c r="B62"/>
      <c r="C62"/>
      <c r="D62"/>
      <c r="E62"/>
      <c r="F62"/>
      <c r="G62"/>
      <c r="H62"/>
      <c r="I62" s="156"/>
      <c r="J62"/>
      <c r="K62"/>
      <c r="O62" s="21" t="s">
        <v>153</v>
      </c>
      <c r="P62" s="22" t="s">
        <v>154</v>
      </c>
      <c r="Q62" s="121">
        <v>323</v>
      </c>
      <c r="R62" s="45"/>
      <c r="S62" s="4"/>
      <c r="T62" s="30"/>
      <c r="V62" s="25" t="s">
        <v>409</v>
      </c>
      <c r="W62" s="26" t="s">
        <v>410</v>
      </c>
      <c r="X62" s="120">
        <v>454</v>
      </c>
      <c r="Y62" s="47"/>
      <c r="Z62" s="8"/>
      <c r="AA62" s="43"/>
      <c r="AC62" s="73" t="s">
        <v>958</v>
      </c>
      <c r="AD62" s="76"/>
      <c r="AE62" s="75"/>
      <c r="AF62" s="141"/>
      <c r="AG62" s="76"/>
      <c r="AH62" s="77"/>
      <c r="AJ62" s="62" t="s">
        <v>690</v>
      </c>
      <c r="AK62" s="54" t="s">
        <v>691</v>
      </c>
      <c r="AL62" s="119" t="s">
        <v>577</v>
      </c>
      <c r="AM62" s="63"/>
      <c r="AN62" s="64"/>
      <c r="AO62" s="65"/>
      <c r="AQ62" s="110" t="s">
        <v>860</v>
      </c>
      <c r="AR62" s="111" t="s">
        <v>861</v>
      </c>
      <c r="AS62" s="116" t="s">
        <v>577</v>
      </c>
      <c r="AT62" s="112"/>
      <c r="AU62" s="113"/>
      <c r="AV62" s="114"/>
    </row>
    <row r="63" spans="2:48" ht="16.5" customHeight="1" x14ac:dyDescent="0.25">
      <c r="B63"/>
      <c r="C63" s="37"/>
      <c r="D63" s="37"/>
      <c r="E63" s="37"/>
      <c r="F63" s="37"/>
      <c r="G63" s="37"/>
      <c r="H63" s="37"/>
      <c r="I63" s="157"/>
      <c r="J63" s="37"/>
      <c r="K63"/>
      <c r="O63" s="148" t="s">
        <v>155</v>
      </c>
      <c r="P63" s="149" t="s">
        <v>156</v>
      </c>
      <c r="Q63" s="150">
        <v>310</v>
      </c>
      <c r="R63" s="46"/>
      <c r="T63" s="29"/>
      <c r="V63" s="20" t="s">
        <v>411</v>
      </c>
      <c r="W63" t="s">
        <v>412</v>
      </c>
      <c r="X63" s="17">
        <v>250</v>
      </c>
      <c r="Y63" s="46"/>
      <c r="AA63" s="29"/>
      <c r="AC63" s="20" t="s">
        <v>959</v>
      </c>
      <c r="AF63" s="46"/>
      <c r="AH63" s="29"/>
      <c r="AJ63" s="20" t="s">
        <v>692</v>
      </c>
      <c r="AK63" t="s">
        <v>693</v>
      </c>
      <c r="AL63" s="17" t="s">
        <v>577</v>
      </c>
      <c r="AM63" s="46"/>
      <c r="AO63" s="29"/>
      <c r="AQ63" s="20" t="s">
        <v>862</v>
      </c>
      <c r="AR63" t="s">
        <v>863</v>
      </c>
      <c r="AS63" s="17" t="s">
        <v>577</v>
      </c>
      <c r="AT63" s="46"/>
      <c r="AV63" s="29"/>
    </row>
    <row r="64" spans="2:48" ht="16.5" customHeight="1" x14ac:dyDescent="0.25">
      <c r="B64"/>
      <c r="C64" s="38" t="s">
        <v>19</v>
      </c>
      <c r="D64" s="37"/>
      <c r="E64" s="37" t="s">
        <v>20</v>
      </c>
      <c r="F64" s="37"/>
      <c r="G64" s="37" t="s">
        <v>21</v>
      </c>
      <c r="H64" s="37"/>
      <c r="I64" s="157" t="s">
        <v>22</v>
      </c>
      <c r="J64" s="39"/>
      <c r="K64"/>
      <c r="O64" s="21" t="s">
        <v>157</v>
      </c>
      <c r="P64" s="22" t="s">
        <v>158</v>
      </c>
      <c r="Q64" s="121">
        <v>890</v>
      </c>
      <c r="R64" s="45"/>
      <c r="S64" s="4"/>
      <c r="T64" s="30"/>
      <c r="V64" s="25" t="s">
        <v>413</v>
      </c>
      <c r="W64" s="26" t="s">
        <v>414</v>
      </c>
      <c r="X64" s="120">
        <v>330</v>
      </c>
      <c r="Y64" s="47"/>
      <c r="Z64" s="8"/>
      <c r="AA64" s="43"/>
      <c r="AC64" s="73" t="s">
        <v>960</v>
      </c>
      <c r="AD64" s="76"/>
      <c r="AE64" s="75"/>
      <c r="AF64" s="141"/>
      <c r="AG64" s="76"/>
      <c r="AH64" s="77"/>
      <c r="AJ64" s="62" t="s">
        <v>694</v>
      </c>
      <c r="AK64" s="54" t="s">
        <v>695</v>
      </c>
      <c r="AL64" s="119" t="s">
        <v>577</v>
      </c>
      <c r="AM64" s="63"/>
      <c r="AN64" s="64"/>
      <c r="AO64" s="65"/>
      <c r="AQ64" s="110" t="s">
        <v>864</v>
      </c>
      <c r="AR64" s="111" t="s">
        <v>1213</v>
      </c>
      <c r="AS64" s="116" t="s">
        <v>577</v>
      </c>
      <c r="AT64" s="112"/>
      <c r="AU64" s="113"/>
      <c r="AV64" s="114"/>
    </row>
    <row r="65" spans="2:48" ht="16.5" customHeight="1" x14ac:dyDescent="0.25">
      <c r="B65"/>
      <c r="C65" s="39"/>
      <c r="D65" s="39"/>
      <c r="E65" s="39"/>
      <c r="F65" s="39"/>
      <c r="G65" s="39"/>
      <c r="H65" s="39"/>
      <c r="I65" s="158"/>
      <c r="J65" s="39"/>
      <c r="K65"/>
      <c r="O65" s="20" t="s">
        <v>159</v>
      </c>
      <c r="P65" t="s">
        <v>160</v>
      </c>
      <c r="Q65" s="17">
        <v>536</v>
      </c>
      <c r="R65" s="46"/>
      <c r="T65" s="29"/>
      <c r="V65" s="20" t="s">
        <v>415</v>
      </c>
      <c r="W65" t="s">
        <v>416</v>
      </c>
      <c r="X65" s="17">
        <v>300</v>
      </c>
      <c r="Y65" s="46"/>
      <c r="AA65" s="29"/>
      <c r="AC65" s="20" t="s">
        <v>961</v>
      </c>
      <c r="AF65" s="46"/>
      <c r="AH65" s="29"/>
      <c r="AJ65" s="20" t="s">
        <v>696</v>
      </c>
      <c r="AK65" t="s">
        <v>697</v>
      </c>
      <c r="AL65" s="17" t="s">
        <v>577</v>
      </c>
      <c r="AM65" s="46"/>
      <c r="AO65" s="29"/>
      <c r="AQ65" s="20" t="s">
        <v>865</v>
      </c>
      <c r="AR65" t="s">
        <v>1214</v>
      </c>
      <c r="AS65" s="17" t="s">
        <v>577</v>
      </c>
      <c r="AT65" s="46"/>
      <c r="AV65" s="29"/>
    </row>
    <row r="66" spans="2:48" ht="16.5" customHeight="1" x14ac:dyDescent="0.25">
      <c r="B66"/>
      <c r="C66" s="40" t="s">
        <v>1201</v>
      </c>
      <c r="D66" s="40"/>
      <c r="E66" s="200"/>
      <c r="F66" s="41"/>
      <c r="G66" s="188"/>
      <c r="H66" s="41"/>
      <c r="I66" s="186"/>
      <c r="J66" s="39"/>
      <c r="K66"/>
      <c r="O66" s="21" t="s">
        <v>161</v>
      </c>
      <c r="P66" s="22" t="s">
        <v>162</v>
      </c>
      <c r="Q66" s="121">
        <v>495</v>
      </c>
      <c r="R66" s="45"/>
      <c r="S66" s="4"/>
      <c r="T66" s="30"/>
      <c r="V66" s="25" t="s">
        <v>417</v>
      </c>
      <c r="W66" s="26" t="s">
        <v>418</v>
      </c>
      <c r="X66" s="120">
        <v>550</v>
      </c>
      <c r="Y66" s="47"/>
      <c r="Z66" s="8"/>
      <c r="AA66" s="43"/>
      <c r="AC66" s="73" t="s">
        <v>962</v>
      </c>
      <c r="AD66" s="76"/>
      <c r="AE66" s="75"/>
      <c r="AF66" s="141"/>
      <c r="AG66" s="76"/>
      <c r="AH66" s="77"/>
      <c r="AJ66" s="62" t="s">
        <v>698</v>
      </c>
      <c r="AK66" s="54" t="s">
        <v>699</v>
      </c>
      <c r="AL66" s="119" t="s">
        <v>577</v>
      </c>
      <c r="AM66" s="63"/>
      <c r="AN66" s="64"/>
      <c r="AO66" s="65"/>
      <c r="AQ66" s="110" t="s">
        <v>866</v>
      </c>
      <c r="AR66" s="111" t="s">
        <v>1218</v>
      </c>
      <c r="AS66" s="116" t="s">
        <v>577</v>
      </c>
      <c r="AT66" s="112"/>
      <c r="AU66" s="113"/>
      <c r="AV66" s="114"/>
    </row>
    <row r="67" spans="2:48" ht="16.5" customHeight="1" x14ac:dyDescent="0.25">
      <c r="B67"/>
      <c r="C67" s="40"/>
      <c r="D67" s="40"/>
      <c r="E67" s="200"/>
      <c r="F67" s="41"/>
      <c r="G67" s="188"/>
      <c r="H67" s="41"/>
      <c r="I67" s="187"/>
      <c r="J67" s="39"/>
      <c r="K67"/>
      <c r="O67" s="20" t="s">
        <v>163</v>
      </c>
      <c r="P67" t="s">
        <v>164</v>
      </c>
      <c r="Q67" s="17">
        <v>451</v>
      </c>
      <c r="R67" s="46"/>
      <c r="T67" s="29"/>
      <c r="V67" s="20" t="s">
        <v>419</v>
      </c>
      <c r="W67" t="s">
        <v>420</v>
      </c>
      <c r="X67" s="17">
        <v>361</v>
      </c>
      <c r="Y67" s="46"/>
      <c r="AA67" s="29"/>
      <c r="AC67" s="20" t="s">
        <v>963</v>
      </c>
      <c r="AF67" s="46"/>
      <c r="AH67" s="29"/>
      <c r="AJ67" s="20" t="s">
        <v>700</v>
      </c>
      <c r="AK67" t="s">
        <v>701</v>
      </c>
      <c r="AL67" s="17" t="s">
        <v>577</v>
      </c>
      <c r="AM67" s="46"/>
      <c r="AO67" s="29"/>
      <c r="AQ67" s="20" t="s">
        <v>867</v>
      </c>
      <c r="AR67" t="s">
        <v>1225</v>
      </c>
      <c r="AS67" s="17" t="s">
        <v>577</v>
      </c>
      <c r="AT67" s="46"/>
      <c r="AV67" s="29"/>
    </row>
    <row r="68" spans="2:48" ht="16.5" customHeight="1" x14ac:dyDescent="0.25">
      <c r="B68"/>
      <c r="C68" s="40"/>
      <c r="D68" s="40"/>
      <c r="E68" s="41"/>
      <c r="F68" s="41"/>
      <c r="G68" s="41"/>
      <c r="H68" s="41"/>
      <c r="I68" s="159"/>
      <c r="J68" s="39"/>
      <c r="K68"/>
      <c r="O68" s="21" t="s">
        <v>165</v>
      </c>
      <c r="P68" s="22" t="s">
        <v>166</v>
      </c>
      <c r="Q68" s="121">
        <v>440</v>
      </c>
      <c r="R68" s="45"/>
      <c r="S68" s="4"/>
      <c r="T68" s="30"/>
      <c r="V68" s="25" t="s">
        <v>421</v>
      </c>
      <c r="W68" s="26" t="s">
        <v>422</v>
      </c>
      <c r="X68" s="120">
        <v>894</v>
      </c>
      <c r="Y68" s="47"/>
      <c r="Z68" s="8"/>
      <c r="AA68" s="43"/>
      <c r="AC68" s="73" t="s">
        <v>964</v>
      </c>
      <c r="AD68" s="76"/>
      <c r="AE68" s="75"/>
      <c r="AF68" s="141"/>
      <c r="AG68" s="76"/>
      <c r="AH68" s="77"/>
      <c r="AJ68" s="62" t="s">
        <v>702</v>
      </c>
      <c r="AK68" s="54" t="s">
        <v>703</v>
      </c>
      <c r="AL68" s="119" t="s">
        <v>577</v>
      </c>
      <c r="AM68" s="63"/>
      <c r="AN68" s="64"/>
      <c r="AO68" s="65"/>
      <c r="AQ68" s="110" t="s">
        <v>868</v>
      </c>
      <c r="AR68" s="111" t="s">
        <v>1230</v>
      </c>
      <c r="AS68" s="116" t="s">
        <v>577</v>
      </c>
      <c r="AT68" s="112"/>
      <c r="AU68" s="113"/>
      <c r="AV68" s="114"/>
    </row>
    <row r="69" spans="2:48" ht="16.5" customHeight="1" x14ac:dyDescent="0.25">
      <c r="B69"/>
      <c r="C69" s="40" t="s">
        <v>1202</v>
      </c>
      <c r="D69" s="40"/>
      <c r="E69" s="200"/>
      <c r="F69" s="41"/>
      <c r="G69" s="188"/>
      <c r="H69" s="41"/>
      <c r="I69" s="187"/>
      <c r="J69" s="39"/>
      <c r="K69"/>
      <c r="O69" s="20" t="s">
        <v>167</v>
      </c>
      <c r="P69" t="s">
        <v>168</v>
      </c>
      <c r="Q69" s="17">
        <v>390</v>
      </c>
      <c r="R69" s="46"/>
      <c r="T69" s="29"/>
      <c r="V69" s="20" t="s">
        <v>423</v>
      </c>
      <c r="W69" t="s">
        <v>424</v>
      </c>
      <c r="X69" s="17">
        <v>777</v>
      </c>
      <c r="Y69" s="46"/>
      <c r="AA69" s="29"/>
      <c r="AC69" s="20" t="s">
        <v>965</v>
      </c>
      <c r="AF69" s="46"/>
      <c r="AH69" s="29"/>
      <c r="AJ69" s="20" t="s">
        <v>704</v>
      </c>
      <c r="AK69" t="s">
        <v>705</v>
      </c>
      <c r="AL69" s="17" t="s">
        <v>577</v>
      </c>
      <c r="AM69" s="46"/>
      <c r="AO69" s="29"/>
      <c r="AQ69" s="20" t="s">
        <v>869</v>
      </c>
      <c r="AS69" s="17" t="s">
        <v>577</v>
      </c>
      <c r="AT69" s="46"/>
      <c r="AV69" s="29"/>
    </row>
    <row r="70" spans="2:48" ht="16.5" customHeight="1" x14ac:dyDescent="0.25">
      <c r="B70"/>
      <c r="C70" s="40"/>
      <c r="D70" s="40"/>
      <c r="E70" s="200"/>
      <c r="F70" s="41"/>
      <c r="G70" s="188"/>
      <c r="H70" s="41"/>
      <c r="I70" s="187"/>
      <c r="J70" s="39"/>
      <c r="K70"/>
      <c r="O70" s="21" t="s">
        <v>169</v>
      </c>
      <c r="P70" s="22" t="s">
        <v>170</v>
      </c>
      <c r="Q70" s="121">
        <v>360</v>
      </c>
      <c r="R70" s="45"/>
      <c r="S70" s="4"/>
      <c r="T70" s="30"/>
      <c r="V70" s="160" t="s">
        <v>425</v>
      </c>
      <c r="W70" s="161" t="s">
        <v>426</v>
      </c>
      <c r="X70" s="162">
        <v>725</v>
      </c>
      <c r="Y70" s="163"/>
      <c r="Z70" s="164"/>
      <c r="AA70" s="165"/>
      <c r="AC70" s="73" t="s">
        <v>966</v>
      </c>
      <c r="AD70" s="76"/>
      <c r="AE70" s="75"/>
      <c r="AF70" s="141"/>
      <c r="AG70" s="76"/>
      <c r="AH70" s="77"/>
      <c r="AJ70" s="62" t="s">
        <v>706</v>
      </c>
      <c r="AK70" s="54" t="s">
        <v>707</v>
      </c>
      <c r="AL70" s="119" t="s">
        <v>577</v>
      </c>
      <c r="AM70" s="63"/>
      <c r="AN70" s="64"/>
      <c r="AO70" s="65"/>
      <c r="AQ70" s="110" t="s">
        <v>870</v>
      </c>
      <c r="AR70" s="113"/>
      <c r="AS70" s="116" t="s">
        <v>577</v>
      </c>
      <c r="AT70" s="112"/>
      <c r="AU70" s="113"/>
      <c r="AV70" s="114"/>
    </row>
    <row r="71" spans="2:48" ht="16.5" customHeight="1" x14ac:dyDescent="0.25">
      <c r="B71"/>
      <c r="C71" s="40"/>
      <c r="D71" s="40"/>
      <c r="E71" s="41"/>
      <c r="F71" s="41"/>
      <c r="G71" s="41"/>
      <c r="H71" s="41"/>
      <c r="I71" s="159"/>
      <c r="J71" s="39"/>
      <c r="K71"/>
      <c r="O71" s="20" t="s">
        <v>171</v>
      </c>
      <c r="P71" t="s">
        <v>172</v>
      </c>
      <c r="Q71" s="17">
        <v>350</v>
      </c>
      <c r="R71" s="46"/>
      <c r="T71" s="29"/>
      <c r="V71" s="20" t="s">
        <v>427</v>
      </c>
      <c r="W71" t="s">
        <v>428</v>
      </c>
      <c r="X71" s="17">
        <v>320</v>
      </c>
      <c r="Y71" s="46"/>
      <c r="AA71" s="29"/>
      <c r="AC71" s="20" t="s">
        <v>967</v>
      </c>
      <c r="AF71" s="46"/>
      <c r="AH71" s="29"/>
      <c r="AJ71" s="20" t="s">
        <v>708</v>
      </c>
      <c r="AK71" t="s">
        <v>709</v>
      </c>
      <c r="AL71" s="17" t="s">
        <v>577</v>
      </c>
      <c r="AM71" s="46"/>
      <c r="AO71" s="29"/>
      <c r="AQ71" s="20" t="s">
        <v>871</v>
      </c>
      <c r="AS71" s="17" t="s">
        <v>577</v>
      </c>
      <c r="AT71" s="46"/>
      <c r="AV71" s="29"/>
    </row>
    <row r="72" spans="2:48" ht="16.5" customHeight="1" x14ac:dyDescent="0.25">
      <c r="B72"/>
      <c r="C72" s="40" t="s">
        <v>1203</v>
      </c>
      <c r="D72" s="40"/>
      <c r="E72" s="200"/>
      <c r="F72" s="41"/>
      <c r="G72" s="188"/>
      <c r="H72" s="41"/>
      <c r="I72" s="187"/>
      <c r="J72" s="39"/>
      <c r="K72"/>
      <c r="O72" s="21" t="s">
        <v>173</v>
      </c>
      <c r="P72" s="22" t="s">
        <v>174</v>
      </c>
      <c r="Q72" s="121">
        <v>338</v>
      </c>
      <c r="R72" s="45"/>
      <c r="S72" s="4"/>
      <c r="T72" s="30"/>
      <c r="V72" s="25" t="s">
        <v>429</v>
      </c>
      <c r="W72" s="26" t="s">
        <v>430</v>
      </c>
      <c r="X72" s="120">
        <v>1521</v>
      </c>
      <c r="Y72" s="47"/>
      <c r="Z72" s="8"/>
      <c r="AA72" s="43"/>
      <c r="AC72" s="73" t="s">
        <v>968</v>
      </c>
      <c r="AD72" s="76"/>
      <c r="AE72" s="75"/>
      <c r="AF72" s="141"/>
      <c r="AG72" s="76"/>
      <c r="AH72" s="77"/>
      <c r="AJ72" s="62" t="s">
        <v>710</v>
      </c>
      <c r="AK72" s="54" t="s">
        <v>711</v>
      </c>
      <c r="AL72" s="119" t="s">
        <v>577</v>
      </c>
      <c r="AM72" s="63"/>
      <c r="AN72" s="64"/>
      <c r="AO72" s="65"/>
      <c r="AQ72" s="110" t="s">
        <v>872</v>
      </c>
      <c r="AR72" s="113"/>
      <c r="AS72" s="116" t="s">
        <v>577</v>
      </c>
      <c r="AT72" s="112"/>
      <c r="AU72" s="113"/>
      <c r="AV72" s="114"/>
    </row>
    <row r="73" spans="2:48" ht="16.5" customHeight="1" x14ac:dyDescent="0.25">
      <c r="B73"/>
      <c r="C73" s="40"/>
      <c r="D73" s="40"/>
      <c r="E73" s="200"/>
      <c r="F73" s="41"/>
      <c r="G73" s="188"/>
      <c r="H73" s="41"/>
      <c r="I73" s="187"/>
      <c r="J73" s="39"/>
      <c r="K73"/>
      <c r="O73" s="20" t="s">
        <v>175</v>
      </c>
      <c r="P73" t="s">
        <v>176</v>
      </c>
      <c r="Q73" s="17">
        <v>208</v>
      </c>
      <c r="R73" s="46"/>
      <c r="T73" s="29"/>
      <c r="V73" s="20" t="s">
        <v>431</v>
      </c>
      <c r="W73" t="s">
        <v>432</v>
      </c>
      <c r="X73" s="17">
        <v>220</v>
      </c>
      <c r="Y73" s="46"/>
      <c r="AA73" s="29"/>
      <c r="AC73" s="20" t="s">
        <v>969</v>
      </c>
      <c r="AF73" s="46"/>
      <c r="AH73" s="29"/>
      <c r="AJ73" s="20" t="s">
        <v>712</v>
      </c>
      <c r="AK73" t="s">
        <v>713</v>
      </c>
      <c r="AL73" s="17" t="s">
        <v>577</v>
      </c>
      <c r="AM73" s="46"/>
      <c r="AO73" s="29"/>
      <c r="AQ73" s="20" t="s">
        <v>873</v>
      </c>
      <c r="AS73" s="17" t="s">
        <v>577</v>
      </c>
      <c r="AT73" s="46"/>
      <c r="AV73" s="29"/>
    </row>
    <row r="74" spans="2:48" ht="16.5" customHeight="1" x14ac:dyDescent="0.25">
      <c r="B74"/>
      <c r="C74" s="40"/>
      <c r="D74" s="40"/>
      <c r="E74" s="41"/>
      <c r="F74" s="41"/>
      <c r="G74" s="41"/>
      <c r="H74" s="41"/>
      <c r="I74" s="159"/>
      <c r="J74" s="39"/>
      <c r="K74"/>
      <c r="O74" s="21" t="s">
        <v>177</v>
      </c>
      <c r="P74" s="22" t="s">
        <v>178</v>
      </c>
      <c r="Q74" s="121">
        <v>717</v>
      </c>
      <c r="R74" s="45"/>
      <c r="S74" s="4"/>
      <c r="T74" s="30"/>
      <c r="V74" s="25" t="s">
        <v>433</v>
      </c>
      <c r="W74" s="26" t="s">
        <v>434</v>
      </c>
      <c r="X74" s="120">
        <v>902</v>
      </c>
      <c r="Y74" s="47"/>
      <c r="Z74" s="8"/>
      <c r="AA74" s="43"/>
      <c r="AC74" s="73" t="s">
        <v>970</v>
      </c>
      <c r="AD74" s="76"/>
      <c r="AE74" s="75"/>
      <c r="AF74" s="141"/>
      <c r="AG74" s="76"/>
      <c r="AH74" s="77"/>
      <c r="AJ74" s="62" t="s">
        <v>714</v>
      </c>
      <c r="AK74" s="54" t="s">
        <v>715</v>
      </c>
      <c r="AL74" s="119" t="s">
        <v>577</v>
      </c>
      <c r="AM74" s="63"/>
      <c r="AN74" s="64"/>
      <c r="AO74" s="65"/>
      <c r="AQ74" s="110" t="s">
        <v>874</v>
      </c>
      <c r="AR74" s="113"/>
      <c r="AS74" s="116" t="s">
        <v>577</v>
      </c>
      <c r="AT74" s="112"/>
      <c r="AU74" s="113"/>
      <c r="AV74" s="114"/>
    </row>
    <row r="75" spans="2:48" ht="16.5" customHeight="1" x14ac:dyDescent="0.25">
      <c r="B75"/>
      <c r="C75" s="40" t="s">
        <v>1204</v>
      </c>
      <c r="D75" s="40"/>
      <c r="E75" s="200"/>
      <c r="F75" s="41"/>
      <c r="G75" s="188"/>
      <c r="H75" s="41"/>
      <c r="I75" s="187"/>
      <c r="J75" s="39"/>
      <c r="K75"/>
      <c r="O75" s="20" t="s">
        <v>179</v>
      </c>
      <c r="P75" t="s">
        <v>180</v>
      </c>
      <c r="Q75" s="17">
        <v>414</v>
      </c>
      <c r="R75" s="46"/>
      <c r="T75" s="29"/>
      <c r="V75" s="20" t="s">
        <v>435</v>
      </c>
      <c r="W75" t="s">
        <v>436</v>
      </c>
      <c r="X75" s="17">
        <v>1126</v>
      </c>
      <c r="Y75" s="46"/>
      <c r="AA75" s="29"/>
      <c r="AC75" s="20" t="s">
        <v>971</v>
      </c>
      <c r="AF75" s="46"/>
      <c r="AH75" s="29"/>
      <c r="AJ75" s="20" t="s">
        <v>716</v>
      </c>
      <c r="AK75" t="s">
        <v>717</v>
      </c>
      <c r="AL75" s="17" t="s">
        <v>577</v>
      </c>
      <c r="AM75" s="46"/>
      <c r="AO75" s="29"/>
      <c r="AQ75" s="20" t="s">
        <v>875</v>
      </c>
      <c r="AS75" s="17" t="s">
        <v>577</v>
      </c>
      <c r="AT75" s="46"/>
      <c r="AV75" s="29"/>
    </row>
    <row r="76" spans="2:48" ht="16.5" customHeight="1" x14ac:dyDescent="0.25">
      <c r="B76"/>
      <c r="C76" s="40"/>
      <c r="D76" s="40"/>
      <c r="E76" s="200"/>
      <c r="F76" s="41"/>
      <c r="G76" s="188"/>
      <c r="H76" s="41"/>
      <c r="I76" s="187"/>
      <c r="J76" s="39"/>
      <c r="K76"/>
      <c r="O76" s="21" t="s">
        <v>181</v>
      </c>
      <c r="P76" s="22" t="s">
        <v>182</v>
      </c>
      <c r="Q76" s="121">
        <v>252</v>
      </c>
      <c r="R76" s="45"/>
      <c r="S76" s="4"/>
      <c r="T76" s="30"/>
      <c r="V76" s="25" t="s">
        <v>437</v>
      </c>
      <c r="W76" s="26" t="s">
        <v>438</v>
      </c>
      <c r="X76" s="120">
        <v>315</v>
      </c>
      <c r="Y76" s="47"/>
      <c r="Z76" s="8"/>
      <c r="AA76" s="43"/>
      <c r="AC76" s="73" t="s">
        <v>972</v>
      </c>
      <c r="AD76" s="76"/>
      <c r="AE76" s="75"/>
      <c r="AF76" s="141"/>
      <c r="AG76" s="76"/>
      <c r="AH76" s="77"/>
      <c r="AJ76" s="62" t="s">
        <v>718</v>
      </c>
      <c r="AK76" s="54" t="s">
        <v>719</v>
      </c>
      <c r="AL76" s="119" t="s">
        <v>577</v>
      </c>
      <c r="AM76" s="63"/>
      <c r="AN76" s="64"/>
      <c r="AO76" s="65"/>
      <c r="AQ76" s="110" t="s">
        <v>876</v>
      </c>
      <c r="AR76" s="113"/>
      <c r="AS76" s="116" t="s">
        <v>577</v>
      </c>
      <c r="AT76" s="112"/>
      <c r="AU76" s="113"/>
      <c r="AV76" s="114"/>
    </row>
    <row r="77" spans="2:48" ht="16.5" customHeight="1" x14ac:dyDescent="0.25">
      <c r="B77"/>
      <c r="C77" s="40"/>
      <c r="D77" s="40"/>
      <c r="E77" s="41"/>
      <c r="F77" s="41"/>
      <c r="G77" s="41"/>
      <c r="H77" s="41"/>
      <c r="I77" s="159"/>
      <c r="J77" s="39"/>
      <c r="K77"/>
      <c r="O77" s="20" t="s">
        <v>183</v>
      </c>
      <c r="P77" t="s">
        <v>184</v>
      </c>
      <c r="Q77" s="17">
        <v>352</v>
      </c>
      <c r="R77" s="46"/>
      <c r="T77" s="29"/>
      <c r="V77" s="20" t="s">
        <v>439</v>
      </c>
      <c r="W77" t="s">
        <v>440</v>
      </c>
      <c r="X77" s="17">
        <v>430</v>
      </c>
      <c r="Y77" s="46"/>
      <c r="AA77" s="29"/>
      <c r="AC77" s="20" t="s">
        <v>973</v>
      </c>
      <c r="AF77" s="46"/>
      <c r="AH77" s="29"/>
      <c r="AJ77" s="20" t="s">
        <v>720</v>
      </c>
      <c r="AK77" t="s">
        <v>721</v>
      </c>
      <c r="AL77" s="17" t="s">
        <v>577</v>
      </c>
      <c r="AM77" s="46"/>
      <c r="AO77" s="29"/>
      <c r="AQ77" s="20" t="s">
        <v>1119</v>
      </c>
      <c r="AS77" s="17" t="s">
        <v>577</v>
      </c>
      <c r="AT77" s="46"/>
      <c r="AV77" s="29"/>
    </row>
    <row r="78" spans="2:48" ht="16.5" customHeight="1" x14ac:dyDescent="0.25">
      <c r="B78"/>
      <c r="C78" s="40" t="s">
        <v>1205</v>
      </c>
      <c r="D78" s="40"/>
      <c r="E78" s="200"/>
      <c r="F78" s="41"/>
      <c r="G78" s="188"/>
      <c r="H78" s="41"/>
      <c r="I78" s="187"/>
      <c r="J78" s="39"/>
      <c r="K78"/>
      <c r="O78" s="166" t="s">
        <v>185</v>
      </c>
      <c r="P78" s="167" t="s">
        <v>186</v>
      </c>
      <c r="Q78" s="168">
        <v>209</v>
      </c>
      <c r="R78" s="169"/>
      <c r="S78" s="170"/>
      <c r="T78" s="171"/>
      <c r="V78" s="25" t="s">
        <v>441</v>
      </c>
      <c r="W78" s="26" t="s">
        <v>442</v>
      </c>
      <c r="X78" s="120">
        <v>235</v>
      </c>
      <c r="Y78" s="47"/>
      <c r="Z78" s="8"/>
      <c r="AA78" s="43"/>
      <c r="AC78" s="73" t="s">
        <v>974</v>
      </c>
      <c r="AD78" s="76"/>
      <c r="AE78" s="75"/>
      <c r="AF78" s="141"/>
      <c r="AG78" s="76"/>
      <c r="AH78" s="77"/>
      <c r="AJ78" s="62" t="s">
        <v>722</v>
      </c>
      <c r="AK78" s="54" t="s">
        <v>723</v>
      </c>
      <c r="AL78" s="119" t="s">
        <v>577</v>
      </c>
      <c r="AM78" s="63"/>
      <c r="AN78" s="64"/>
      <c r="AO78" s="65"/>
      <c r="AQ78" s="110" t="s">
        <v>1120</v>
      </c>
      <c r="AR78" s="113"/>
      <c r="AS78" s="116" t="s">
        <v>577</v>
      </c>
      <c r="AT78" s="112"/>
      <c r="AU78" s="113"/>
      <c r="AV78" s="114"/>
    </row>
    <row r="79" spans="2:48" ht="16.5" customHeight="1" x14ac:dyDescent="0.25">
      <c r="B79"/>
      <c r="C79" s="40"/>
      <c r="D79" s="40"/>
      <c r="E79" s="200"/>
      <c r="F79" s="41"/>
      <c r="G79" s="188"/>
      <c r="H79" s="41"/>
      <c r="I79" s="187"/>
      <c r="J79" s="39"/>
      <c r="K79"/>
      <c r="O79" s="20" t="s">
        <v>187</v>
      </c>
      <c r="P79" t="s">
        <v>188</v>
      </c>
      <c r="Q79" s="17">
        <v>310</v>
      </c>
      <c r="R79" s="46"/>
      <c r="T79" s="29"/>
      <c r="V79" s="20" t="s">
        <v>443</v>
      </c>
      <c r="W79" t="s">
        <v>444</v>
      </c>
      <c r="X79" s="17">
        <v>275</v>
      </c>
      <c r="Y79" s="46"/>
      <c r="AA79" s="29"/>
      <c r="AC79" s="20" t="s">
        <v>975</v>
      </c>
      <c r="AF79" s="46"/>
      <c r="AH79" s="29"/>
      <c r="AJ79" s="20" t="s">
        <v>724</v>
      </c>
      <c r="AK79" t="s">
        <v>725</v>
      </c>
      <c r="AL79" s="17" t="s">
        <v>577</v>
      </c>
      <c r="AM79" s="46"/>
      <c r="AO79" s="29"/>
      <c r="AQ79" s="20" t="s">
        <v>1121</v>
      </c>
      <c r="AS79" s="17" t="s">
        <v>577</v>
      </c>
      <c r="AT79" s="46"/>
      <c r="AV79" s="29"/>
    </row>
    <row r="80" spans="2:48" ht="16.5" customHeight="1" x14ac:dyDescent="0.25">
      <c r="B80"/>
      <c r="C80" s="39"/>
      <c r="D80" s="39"/>
      <c r="E80" s="39"/>
      <c r="F80" s="39"/>
      <c r="G80" s="39"/>
      <c r="H80" s="39"/>
      <c r="I80" s="158"/>
      <c r="J80" s="39"/>
      <c r="K80"/>
      <c r="O80" s="21" t="s">
        <v>189</v>
      </c>
      <c r="P80" s="22" t="s">
        <v>190</v>
      </c>
      <c r="Q80" s="121">
        <v>670</v>
      </c>
      <c r="R80" s="45"/>
      <c r="S80" s="4"/>
      <c r="T80" s="30"/>
      <c r="V80" s="25" t="s">
        <v>445</v>
      </c>
      <c r="W80" s="26" t="s">
        <v>446</v>
      </c>
      <c r="X80" s="120">
        <v>340</v>
      </c>
      <c r="Y80" s="47"/>
      <c r="Z80" s="8"/>
      <c r="AA80" s="43"/>
      <c r="AC80" s="73" t="s">
        <v>976</v>
      </c>
      <c r="AD80" s="76"/>
      <c r="AE80" s="75"/>
      <c r="AF80" s="141"/>
      <c r="AG80" s="76"/>
      <c r="AH80" s="77"/>
      <c r="AJ80" s="62" t="s">
        <v>726</v>
      </c>
      <c r="AK80" s="54" t="s">
        <v>727</v>
      </c>
      <c r="AL80" s="119" t="s">
        <v>577</v>
      </c>
      <c r="AM80" s="63"/>
      <c r="AN80" s="64"/>
      <c r="AO80" s="65"/>
      <c r="AQ80" s="110" t="s">
        <v>1122</v>
      </c>
      <c r="AR80" s="113"/>
      <c r="AS80" s="116" t="s">
        <v>577</v>
      </c>
      <c r="AT80" s="112"/>
      <c r="AU80" s="113"/>
      <c r="AV80" s="114"/>
    </row>
    <row r="81" spans="2:48" ht="16.5" customHeight="1" x14ac:dyDescent="0.25">
      <c r="B81"/>
      <c r="C81"/>
      <c r="D81"/>
      <c r="E81"/>
      <c r="F81"/>
      <c r="G81"/>
      <c r="H81"/>
      <c r="I81" s="156"/>
      <c r="J81"/>
      <c r="K81"/>
      <c r="O81" s="20" t="s">
        <v>191</v>
      </c>
      <c r="P81" t="s">
        <v>192</v>
      </c>
      <c r="Q81" s="17">
        <v>440</v>
      </c>
      <c r="R81" s="46"/>
      <c r="T81" s="29"/>
      <c r="V81" s="148" t="s">
        <v>447</v>
      </c>
      <c r="W81" s="149" t="s">
        <v>448</v>
      </c>
      <c r="X81" s="150">
        <v>328</v>
      </c>
      <c r="Y81" s="46"/>
      <c r="AA81" s="29"/>
      <c r="AC81" s="20" t="s">
        <v>977</v>
      </c>
      <c r="AF81" s="46"/>
      <c r="AH81" s="29"/>
      <c r="AJ81" s="20" t="s">
        <v>728</v>
      </c>
      <c r="AK81" t="s">
        <v>729</v>
      </c>
      <c r="AL81" s="17" t="s">
        <v>577</v>
      </c>
      <c r="AM81" s="46"/>
      <c r="AO81" s="29"/>
      <c r="AQ81" s="20" t="s">
        <v>1123</v>
      </c>
      <c r="AS81" s="17" t="s">
        <v>577</v>
      </c>
      <c r="AT81" s="46"/>
      <c r="AV81" s="29"/>
    </row>
    <row r="82" spans="2:48" ht="16.5" customHeight="1" x14ac:dyDescent="0.25">
      <c r="C82"/>
      <c r="D82"/>
      <c r="E82"/>
      <c r="F82"/>
      <c r="G82"/>
      <c r="H82"/>
      <c r="I82" s="156"/>
      <c r="J82"/>
      <c r="O82" s="21" t="s">
        <v>193</v>
      </c>
      <c r="P82" s="22" t="s">
        <v>194</v>
      </c>
      <c r="Q82" s="121">
        <v>396</v>
      </c>
      <c r="R82" s="45"/>
      <c r="S82" s="4"/>
      <c r="T82" s="30"/>
      <c r="V82" s="25" t="s">
        <v>449</v>
      </c>
      <c r="W82" s="26" t="s">
        <v>450</v>
      </c>
      <c r="X82" s="120">
        <v>280</v>
      </c>
      <c r="Y82" s="47"/>
      <c r="Z82" s="8"/>
      <c r="AA82" s="43"/>
      <c r="AC82" s="73" t="s">
        <v>978</v>
      </c>
      <c r="AD82" s="76"/>
      <c r="AE82" s="75"/>
      <c r="AF82" s="141"/>
      <c r="AG82" s="76"/>
      <c r="AH82" s="77"/>
      <c r="AJ82" s="62" t="s">
        <v>730</v>
      </c>
      <c r="AK82" s="54" t="s">
        <v>731</v>
      </c>
      <c r="AL82" s="119" t="s">
        <v>577</v>
      </c>
      <c r="AM82" s="63"/>
      <c r="AN82" s="64"/>
      <c r="AO82" s="65"/>
      <c r="AQ82" s="110" t="s">
        <v>1124</v>
      </c>
      <c r="AR82" s="113"/>
      <c r="AS82" s="116" t="s">
        <v>577</v>
      </c>
      <c r="AT82" s="112"/>
      <c r="AU82" s="113"/>
      <c r="AV82" s="114"/>
    </row>
    <row r="83" spans="2:48" ht="16.5" customHeight="1" x14ac:dyDescent="0.25">
      <c r="C83" s="18" t="str">
        <f>AC2</f>
        <v>WIEŻE WIDOKOWE GÓR ŚWIĘTOKRZYSKICH</v>
      </c>
      <c r="D83"/>
      <c r="E83"/>
      <c r="F83"/>
      <c r="G83"/>
      <c r="H83"/>
      <c r="I83" s="156"/>
      <c r="J83" s="31"/>
      <c r="O83" s="20" t="s">
        <v>195</v>
      </c>
      <c r="P83" t="s">
        <v>196</v>
      </c>
      <c r="Q83" s="17">
        <v>840</v>
      </c>
      <c r="R83" s="46"/>
      <c r="T83" s="29"/>
      <c r="V83" s="148" t="s">
        <v>451</v>
      </c>
      <c r="W83" s="149" t="s">
        <v>452</v>
      </c>
      <c r="X83" s="150">
        <v>754</v>
      </c>
      <c r="Y83" s="46"/>
      <c r="AA83" s="29"/>
      <c r="AC83" s="20" t="s">
        <v>979</v>
      </c>
      <c r="AF83" s="46"/>
      <c r="AH83" s="29"/>
      <c r="AJ83" s="20" t="s">
        <v>732</v>
      </c>
      <c r="AK83" t="s">
        <v>733</v>
      </c>
      <c r="AL83" s="17" t="s">
        <v>577</v>
      </c>
      <c r="AM83" s="46"/>
      <c r="AO83" s="29"/>
      <c r="AQ83" s="20" t="s">
        <v>1125</v>
      </c>
      <c r="AS83" s="17" t="s">
        <v>577</v>
      </c>
      <c r="AT83" s="46"/>
      <c r="AV83" s="29"/>
    </row>
    <row r="84" spans="2:48" ht="16.5" customHeight="1" x14ac:dyDescent="0.25">
      <c r="C84"/>
      <c r="D84"/>
      <c r="E84"/>
      <c r="F84"/>
      <c r="G84"/>
      <c r="H84"/>
      <c r="I84" s="156"/>
      <c r="J84"/>
      <c r="O84" s="21" t="s">
        <v>197</v>
      </c>
      <c r="P84" s="22" t="s">
        <v>198</v>
      </c>
      <c r="Q84" s="121">
        <v>364</v>
      </c>
      <c r="R84" s="45"/>
      <c r="S84" s="4"/>
      <c r="T84" s="30"/>
      <c r="V84" s="25" t="s">
        <v>453</v>
      </c>
      <c r="W84" s="26" t="s">
        <v>454</v>
      </c>
      <c r="X84" s="120">
        <v>470</v>
      </c>
      <c r="Y84" s="47"/>
      <c r="Z84" s="8"/>
      <c r="AA84" s="43"/>
      <c r="AC84" s="73" t="s">
        <v>980</v>
      </c>
      <c r="AD84" s="76"/>
      <c r="AE84" s="75"/>
      <c r="AF84" s="141"/>
      <c r="AG84" s="76"/>
      <c r="AH84" s="77"/>
      <c r="AJ84" s="62" t="s">
        <v>734</v>
      </c>
      <c r="AK84" s="54" t="s">
        <v>735</v>
      </c>
      <c r="AL84" s="119" t="s">
        <v>577</v>
      </c>
      <c r="AM84" s="63"/>
      <c r="AN84" s="64"/>
      <c r="AO84" s="65"/>
      <c r="AQ84" s="110" t="s">
        <v>1126</v>
      </c>
      <c r="AR84" s="113"/>
      <c r="AS84" s="116" t="s">
        <v>577</v>
      </c>
      <c r="AT84" s="112"/>
      <c r="AU84" s="113"/>
      <c r="AV84" s="114"/>
    </row>
    <row r="85" spans="2:48" ht="16.5" customHeight="1" x14ac:dyDescent="0.25">
      <c r="C85" s="82"/>
      <c r="D85" s="82"/>
      <c r="E85" s="82"/>
      <c r="F85" s="82"/>
      <c r="G85" s="82"/>
      <c r="H85" s="82"/>
      <c r="I85" s="172"/>
      <c r="J85" s="82"/>
      <c r="M85"/>
      <c r="O85" s="20" t="s">
        <v>199</v>
      </c>
      <c r="P85" t="s">
        <v>200</v>
      </c>
      <c r="Q85" s="17">
        <v>277</v>
      </c>
      <c r="R85" s="46"/>
      <c r="T85" s="29"/>
      <c r="V85" s="20" t="s">
        <v>455</v>
      </c>
      <c r="W85" t="s">
        <v>456</v>
      </c>
      <c r="X85" s="17">
        <v>500</v>
      </c>
      <c r="Y85" s="46"/>
      <c r="AA85" s="29"/>
      <c r="AC85" s="20" t="s">
        <v>981</v>
      </c>
      <c r="AF85" s="46"/>
      <c r="AH85" s="29"/>
      <c r="AJ85" s="20" t="s">
        <v>736</v>
      </c>
      <c r="AK85" t="s">
        <v>737</v>
      </c>
      <c r="AL85" s="17" t="s">
        <v>577</v>
      </c>
      <c r="AM85" s="46"/>
      <c r="AO85" s="29"/>
      <c r="AQ85" s="20" t="s">
        <v>1127</v>
      </c>
      <c r="AS85" s="17" t="s">
        <v>577</v>
      </c>
      <c r="AT85" s="46"/>
      <c r="AV85" s="29"/>
    </row>
    <row r="86" spans="2:48" ht="16.5" customHeight="1" x14ac:dyDescent="0.25">
      <c r="C86" s="83" t="s">
        <v>19</v>
      </c>
      <c r="D86" s="82"/>
      <c r="E86" s="82" t="s">
        <v>20</v>
      </c>
      <c r="F86" s="82"/>
      <c r="G86" s="82" t="s">
        <v>21</v>
      </c>
      <c r="H86" s="82"/>
      <c r="I86" s="172" t="s">
        <v>22</v>
      </c>
      <c r="J86" s="84"/>
      <c r="M86"/>
      <c r="O86" s="21" t="s">
        <v>201</v>
      </c>
      <c r="P86" s="22" t="s">
        <v>202</v>
      </c>
      <c r="Q86" s="121">
        <v>635</v>
      </c>
      <c r="R86" s="45"/>
      <c r="S86" s="4"/>
      <c r="T86" s="30"/>
      <c r="V86" s="25" t="s">
        <v>457</v>
      </c>
      <c r="W86" s="26" t="s">
        <v>458</v>
      </c>
      <c r="X86" s="120">
        <v>350</v>
      </c>
      <c r="Y86" s="47"/>
      <c r="Z86" s="8"/>
      <c r="AA86" s="43"/>
      <c r="AC86" s="73" t="s">
        <v>982</v>
      </c>
      <c r="AD86" s="76"/>
      <c r="AE86" s="75"/>
      <c r="AF86" s="141"/>
      <c r="AG86" s="76"/>
      <c r="AH86" s="77"/>
      <c r="AJ86" s="62" t="s">
        <v>738</v>
      </c>
      <c r="AK86" s="54" t="s">
        <v>1223</v>
      </c>
      <c r="AL86" s="119" t="s">
        <v>577</v>
      </c>
      <c r="AM86" s="63"/>
      <c r="AN86" s="64"/>
      <c r="AO86" s="65"/>
      <c r="AQ86" s="110" t="s">
        <v>1128</v>
      </c>
      <c r="AR86" s="113"/>
      <c r="AS86" s="116" t="s">
        <v>577</v>
      </c>
      <c r="AT86" s="112"/>
      <c r="AU86" s="113"/>
      <c r="AV86" s="114"/>
    </row>
    <row r="87" spans="2:48" ht="16.5" customHeight="1" x14ac:dyDescent="0.25">
      <c r="C87" s="84"/>
      <c r="D87" s="84"/>
      <c r="E87" s="84"/>
      <c r="F87" s="84"/>
      <c r="G87" s="84"/>
      <c r="H87" s="84"/>
      <c r="I87" s="173"/>
      <c r="J87" s="84"/>
      <c r="M87"/>
      <c r="O87" s="20" t="s">
        <v>203</v>
      </c>
      <c r="P87" t="s">
        <v>204</v>
      </c>
      <c r="Q87" s="17">
        <v>465</v>
      </c>
      <c r="R87" s="46"/>
      <c r="T87" s="29"/>
      <c r="V87" s="20" t="s">
        <v>459</v>
      </c>
      <c r="W87" t="s">
        <v>460</v>
      </c>
      <c r="X87" s="17">
        <v>700</v>
      </c>
      <c r="Y87" s="46"/>
      <c r="AA87" s="29"/>
      <c r="AC87" s="20" t="s">
        <v>983</v>
      </c>
      <c r="AF87" s="46"/>
      <c r="AH87" s="29"/>
      <c r="AJ87" s="20" t="s">
        <v>739</v>
      </c>
      <c r="AK87" t="s">
        <v>1224</v>
      </c>
      <c r="AL87" s="17" t="s">
        <v>577</v>
      </c>
      <c r="AM87" s="46"/>
      <c r="AO87" s="29"/>
      <c r="AQ87" s="20" t="s">
        <v>1129</v>
      </c>
      <c r="AS87" s="17" t="s">
        <v>577</v>
      </c>
      <c r="AT87" s="46"/>
      <c r="AV87" s="29"/>
    </row>
    <row r="88" spans="2:48" ht="16.5" customHeight="1" x14ac:dyDescent="0.25">
      <c r="C88" s="86" t="s">
        <v>1206</v>
      </c>
      <c r="D88" s="86"/>
      <c r="E88" s="200"/>
      <c r="F88" s="85"/>
      <c r="G88" s="188"/>
      <c r="H88" s="85"/>
      <c r="I88" s="186"/>
      <c r="J88" s="84"/>
      <c r="M88"/>
      <c r="O88" s="21" t="s">
        <v>205</v>
      </c>
      <c r="P88" s="22" t="s">
        <v>206</v>
      </c>
      <c r="Q88" s="121">
        <v>640</v>
      </c>
      <c r="R88" s="45"/>
      <c r="S88" s="4"/>
      <c r="T88" s="30"/>
      <c r="V88" s="25" t="s">
        <v>461</v>
      </c>
      <c r="W88" s="26" t="s">
        <v>462</v>
      </c>
      <c r="X88" s="120">
        <v>462</v>
      </c>
      <c r="Y88" s="47"/>
      <c r="Z88" s="8"/>
      <c r="AA88" s="43"/>
      <c r="AC88" s="73" t="s">
        <v>984</v>
      </c>
      <c r="AD88" s="76"/>
      <c r="AE88" s="75"/>
      <c r="AF88" s="141"/>
      <c r="AG88" s="76"/>
      <c r="AH88" s="77"/>
      <c r="AJ88" s="62" t="s">
        <v>740</v>
      </c>
      <c r="AK88" s="54" t="s">
        <v>1231</v>
      </c>
      <c r="AL88" s="119" t="s">
        <v>577</v>
      </c>
      <c r="AM88" s="63"/>
      <c r="AN88" s="64"/>
      <c r="AO88" s="65"/>
      <c r="AQ88" s="110" t="s">
        <v>1130</v>
      </c>
      <c r="AR88" s="113"/>
      <c r="AS88" s="116" t="s">
        <v>577</v>
      </c>
      <c r="AT88" s="112"/>
      <c r="AU88" s="113"/>
      <c r="AV88" s="114"/>
    </row>
    <row r="89" spans="2:48" ht="16.5" customHeight="1" x14ac:dyDescent="0.25">
      <c r="C89" s="86"/>
      <c r="D89" s="86"/>
      <c r="E89" s="200"/>
      <c r="F89" s="85"/>
      <c r="G89" s="188"/>
      <c r="H89" s="85"/>
      <c r="I89" s="187"/>
      <c r="J89" s="84"/>
      <c r="M89"/>
      <c r="O89" s="20" t="s">
        <v>207</v>
      </c>
      <c r="P89" t="s">
        <v>208</v>
      </c>
      <c r="Q89" s="17">
        <v>590</v>
      </c>
      <c r="R89" s="46"/>
      <c r="T89" s="29"/>
      <c r="V89" s="20" t="s">
        <v>463</v>
      </c>
      <c r="W89" t="s">
        <v>464</v>
      </c>
      <c r="X89" s="17">
        <v>800</v>
      </c>
      <c r="Y89" s="46"/>
      <c r="AA89" s="29"/>
      <c r="AC89" s="20" t="s">
        <v>985</v>
      </c>
      <c r="AF89" s="46"/>
      <c r="AH89" s="29"/>
      <c r="AJ89" s="20" t="s">
        <v>741</v>
      </c>
      <c r="AK89" t="s">
        <v>1232</v>
      </c>
      <c r="AL89" s="17" t="s">
        <v>577</v>
      </c>
      <c r="AM89" s="46"/>
      <c r="AO89" s="29"/>
      <c r="AQ89" s="20" t="s">
        <v>1131</v>
      </c>
      <c r="AS89" s="17" t="s">
        <v>577</v>
      </c>
      <c r="AT89" s="46"/>
      <c r="AV89" s="29"/>
    </row>
    <row r="90" spans="2:48" ht="16.5" customHeight="1" x14ac:dyDescent="0.25">
      <c r="C90" s="86"/>
      <c r="D90" s="86"/>
      <c r="E90" s="85"/>
      <c r="F90" s="85"/>
      <c r="G90" s="85"/>
      <c r="H90" s="85"/>
      <c r="I90" s="174"/>
      <c r="J90" s="84"/>
      <c r="M90"/>
      <c r="O90" s="21" t="s">
        <v>209</v>
      </c>
      <c r="P90" s="22" t="s">
        <v>210</v>
      </c>
      <c r="Q90" s="121">
        <v>557</v>
      </c>
      <c r="R90" s="45"/>
      <c r="S90" s="4"/>
      <c r="T90" s="30"/>
      <c r="V90" s="25" t="s">
        <v>465</v>
      </c>
      <c r="W90" s="26" t="s">
        <v>466</v>
      </c>
      <c r="X90" s="120">
        <v>330</v>
      </c>
      <c r="Y90" s="47"/>
      <c r="Z90" s="8"/>
      <c r="AA90" s="43"/>
      <c r="AC90" s="73" t="s">
        <v>986</v>
      </c>
      <c r="AD90" s="76"/>
      <c r="AE90" s="75"/>
      <c r="AF90" s="141"/>
      <c r="AG90" s="76"/>
      <c r="AH90" s="77"/>
      <c r="AJ90" s="62" t="s">
        <v>742</v>
      </c>
      <c r="AK90" s="54" t="s">
        <v>1233</v>
      </c>
      <c r="AL90" s="119" t="s">
        <v>577</v>
      </c>
      <c r="AM90" s="63"/>
      <c r="AN90" s="64"/>
      <c r="AO90" s="65"/>
      <c r="AQ90" s="110" t="s">
        <v>1132</v>
      </c>
      <c r="AR90" s="113"/>
      <c r="AS90" s="116" t="s">
        <v>577</v>
      </c>
      <c r="AT90" s="112"/>
      <c r="AU90" s="113"/>
      <c r="AV90" s="114"/>
    </row>
    <row r="91" spans="2:48" ht="16.5" customHeight="1" x14ac:dyDescent="0.25">
      <c r="C91" s="86" t="s">
        <v>1207</v>
      </c>
      <c r="D91" s="86"/>
      <c r="E91" s="200"/>
      <c r="F91" s="85"/>
      <c r="G91" s="188"/>
      <c r="H91" s="85"/>
      <c r="I91" s="187"/>
      <c r="J91" s="84"/>
      <c r="M91"/>
      <c r="O91" s="20" t="s">
        <v>211</v>
      </c>
      <c r="P91" t="s">
        <v>212</v>
      </c>
      <c r="Q91" s="17">
        <v>300</v>
      </c>
      <c r="R91" s="46"/>
      <c r="T91" s="29"/>
      <c r="V91" s="20" t="s">
        <v>467</v>
      </c>
      <c r="W91" t="s">
        <v>468</v>
      </c>
      <c r="X91" s="17">
        <v>360</v>
      </c>
      <c r="Y91" s="46"/>
      <c r="AA91" s="29"/>
      <c r="AC91" s="20" t="s">
        <v>987</v>
      </c>
      <c r="AF91" s="46"/>
      <c r="AH91" s="29"/>
      <c r="AJ91" s="20" t="s">
        <v>743</v>
      </c>
      <c r="AK91" t="s">
        <v>1235</v>
      </c>
      <c r="AL91" s="17" t="s">
        <v>577</v>
      </c>
      <c r="AM91" s="46"/>
      <c r="AO91" s="29"/>
      <c r="AQ91" s="20" t="s">
        <v>1133</v>
      </c>
      <c r="AS91" s="17" t="s">
        <v>577</v>
      </c>
      <c r="AT91" s="46"/>
      <c r="AV91" s="29"/>
    </row>
    <row r="92" spans="2:48" ht="16.5" customHeight="1" x14ac:dyDescent="0.25">
      <c r="C92" s="86"/>
      <c r="D92" s="86"/>
      <c r="E92" s="200"/>
      <c r="F92" s="85"/>
      <c r="G92" s="188"/>
      <c r="H92" s="85"/>
      <c r="I92" s="187"/>
      <c r="J92" s="84"/>
      <c r="L92"/>
      <c r="M92"/>
      <c r="O92" s="21" t="s">
        <v>213</v>
      </c>
      <c r="P92" s="22" t="s">
        <v>214</v>
      </c>
      <c r="Q92" s="121">
        <v>247</v>
      </c>
      <c r="R92" s="45"/>
      <c r="S92" s="4"/>
      <c r="T92" s="30"/>
      <c r="V92" s="25" t="s">
        <v>469</v>
      </c>
      <c r="W92" s="26" t="s">
        <v>470</v>
      </c>
      <c r="X92" s="120">
        <v>308</v>
      </c>
      <c r="Y92" s="47"/>
      <c r="Z92" s="8"/>
      <c r="AA92" s="43"/>
      <c r="AC92" s="73" t="s">
        <v>988</v>
      </c>
      <c r="AD92" s="76"/>
      <c r="AE92" s="75"/>
      <c r="AF92" s="141"/>
      <c r="AG92" s="76"/>
      <c r="AH92" s="77"/>
      <c r="AJ92" s="62" t="s">
        <v>744</v>
      </c>
      <c r="AK92" s="54" t="s">
        <v>1236</v>
      </c>
      <c r="AL92" s="119" t="s">
        <v>577</v>
      </c>
      <c r="AM92" s="63"/>
      <c r="AN92" s="64"/>
      <c r="AO92" s="65"/>
      <c r="AQ92" s="110" t="s">
        <v>1134</v>
      </c>
      <c r="AR92" s="113"/>
      <c r="AS92" s="116" t="s">
        <v>577</v>
      </c>
      <c r="AT92" s="112"/>
      <c r="AU92" s="113"/>
      <c r="AV92" s="114"/>
    </row>
    <row r="93" spans="2:48" ht="16.5" customHeight="1" x14ac:dyDescent="0.25">
      <c r="B93"/>
      <c r="C93" s="86"/>
      <c r="D93" s="86"/>
      <c r="E93" s="85"/>
      <c r="F93" s="85"/>
      <c r="G93" s="85"/>
      <c r="H93" s="85"/>
      <c r="I93" s="174"/>
      <c r="J93" s="84"/>
      <c r="K93"/>
      <c r="L93"/>
      <c r="M93"/>
      <c r="O93" s="20" t="s">
        <v>215</v>
      </c>
      <c r="P93" t="s">
        <v>216</v>
      </c>
      <c r="Q93" s="17">
        <v>360</v>
      </c>
      <c r="R93" s="46"/>
      <c r="T93" s="29"/>
      <c r="V93" s="20" t="s">
        <v>471</v>
      </c>
      <c r="W93" t="s">
        <v>1252</v>
      </c>
      <c r="X93" s="17">
        <v>230</v>
      </c>
      <c r="Y93" s="46"/>
      <c r="AA93" s="29"/>
      <c r="AC93" s="20" t="s">
        <v>989</v>
      </c>
      <c r="AF93" s="46"/>
      <c r="AH93" s="29"/>
      <c r="AJ93" s="20" t="s">
        <v>745</v>
      </c>
      <c r="AK93" t="s">
        <v>1237</v>
      </c>
      <c r="AL93" s="17" t="s">
        <v>577</v>
      </c>
      <c r="AM93" s="46"/>
      <c r="AO93" s="29"/>
      <c r="AQ93" s="20" t="s">
        <v>1135</v>
      </c>
      <c r="AS93" s="17" t="s">
        <v>577</v>
      </c>
      <c r="AT93" s="46"/>
      <c r="AV93" s="29"/>
    </row>
    <row r="94" spans="2:48" ht="16.5" customHeight="1" x14ac:dyDescent="0.25">
      <c r="B94"/>
      <c r="C94" s="86" t="s">
        <v>1208</v>
      </c>
      <c r="D94" s="86"/>
      <c r="E94" s="200"/>
      <c r="F94" s="85"/>
      <c r="G94" s="188"/>
      <c r="H94" s="85"/>
      <c r="I94" s="187"/>
      <c r="J94" s="84"/>
      <c r="K94"/>
      <c r="L94"/>
      <c r="M94"/>
      <c r="O94" s="21" t="s">
        <v>217</v>
      </c>
      <c r="P94" s="22" t="s">
        <v>218</v>
      </c>
      <c r="Q94" s="121">
        <v>340</v>
      </c>
      <c r="R94" s="45"/>
      <c r="S94" s="4"/>
      <c r="T94" s="30"/>
      <c r="V94" s="25" t="s">
        <v>472</v>
      </c>
      <c r="W94" s="26" t="s">
        <v>473</v>
      </c>
      <c r="X94" s="120">
        <v>230</v>
      </c>
      <c r="Y94" s="47"/>
      <c r="Z94" s="8"/>
      <c r="AA94" s="43"/>
      <c r="AC94" s="73" t="s">
        <v>990</v>
      </c>
      <c r="AD94" s="76"/>
      <c r="AE94" s="75"/>
      <c r="AF94" s="141"/>
      <c r="AG94" s="76"/>
      <c r="AH94" s="77"/>
      <c r="AJ94" s="62" t="s">
        <v>746</v>
      </c>
      <c r="AK94" s="54" t="s">
        <v>1243</v>
      </c>
      <c r="AL94" s="119" t="s">
        <v>577</v>
      </c>
      <c r="AM94" s="63"/>
      <c r="AN94" s="64"/>
      <c r="AO94" s="65"/>
      <c r="AQ94" s="110" t="s">
        <v>1136</v>
      </c>
      <c r="AR94" s="113"/>
      <c r="AS94" s="116" t="s">
        <v>577</v>
      </c>
      <c r="AT94" s="112"/>
      <c r="AU94" s="113"/>
      <c r="AV94" s="114"/>
    </row>
    <row r="95" spans="2:48" ht="16.5" customHeight="1" x14ac:dyDescent="0.25">
      <c r="C95" s="86"/>
      <c r="D95" s="86"/>
      <c r="E95" s="200"/>
      <c r="F95" s="85"/>
      <c r="G95" s="188"/>
      <c r="H95" s="85"/>
      <c r="I95" s="187"/>
      <c r="J95" s="84"/>
      <c r="K95"/>
      <c r="L95"/>
      <c r="M95"/>
      <c r="O95" s="20" t="s">
        <v>219</v>
      </c>
      <c r="P95" t="s">
        <v>220</v>
      </c>
      <c r="Q95" s="17">
        <v>780</v>
      </c>
      <c r="R95" s="46"/>
      <c r="T95" s="29"/>
      <c r="V95" s="20" t="s">
        <v>474</v>
      </c>
      <c r="W95" t="s">
        <v>475</v>
      </c>
      <c r="X95" s="17">
        <v>229</v>
      </c>
      <c r="Y95" s="46"/>
      <c r="AA95" s="29"/>
      <c r="AC95" s="20" t="s">
        <v>991</v>
      </c>
      <c r="AF95" s="46"/>
      <c r="AH95" s="29"/>
      <c r="AJ95" s="20" t="s">
        <v>1055</v>
      </c>
      <c r="AK95" t="s">
        <v>1244</v>
      </c>
      <c r="AL95" s="17" t="s">
        <v>577</v>
      </c>
      <c r="AM95" s="46"/>
      <c r="AO95" s="29"/>
      <c r="AQ95" s="20" t="s">
        <v>1137</v>
      </c>
      <c r="AS95" s="17" t="s">
        <v>577</v>
      </c>
      <c r="AT95" s="46"/>
      <c r="AV95" s="29"/>
    </row>
    <row r="96" spans="2:48" ht="16.5" customHeight="1" x14ac:dyDescent="0.25">
      <c r="C96" s="86"/>
      <c r="D96" s="86"/>
      <c r="E96" s="85"/>
      <c r="F96" s="85"/>
      <c r="G96" s="85"/>
      <c r="H96" s="85"/>
      <c r="I96" s="174"/>
      <c r="J96" s="84"/>
      <c r="K96"/>
      <c r="L96"/>
      <c r="M96"/>
      <c r="O96" s="21" t="s">
        <v>221</v>
      </c>
      <c r="P96" s="22" t="s">
        <v>222</v>
      </c>
      <c r="Q96" s="121">
        <v>275</v>
      </c>
      <c r="R96" s="45"/>
      <c r="S96" s="4"/>
      <c r="T96" s="30"/>
      <c r="V96" s="25" t="s">
        <v>476</v>
      </c>
      <c r="W96" s="26" t="s">
        <v>477</v>
      </c>
      <c r="X96" s="120">
        <v>228</v>
      </c>
      <c r="Y96" s="47"/>
      <c r="Z96" s="8"/>
      <c r="AA96" s="43"/>
      <c r="AC96" s="73" t="s">
        <v>992</v>
      </c>
      <c r="AD96" s="76"/>
      <c r="AE96" s="75"/>
      <c r="AF96" s="141"/>
      <c r="AG96" s="76"/>
      <c r="AH96" s="77"/>
      <c r="AJ96" s="62" t="s">
        <v>1056</v>
      </c>
      <c r="AK96" s="54" t="s">
        <v>1245</v>
      </c>
      <c r="AL96" s="119" t="s">
        <v>577</v>
      </c>
      <c r="AM96" s="63"/>
      <c r="AN96" s="64"/>
      <c r="AO96" s="65"/>
      <c r="AQ96" s="110" t="s">
        <v>1138</v>
      </c>
      <c r="AR96" s="113"/>
      <c r="AS96" s="116" t="s">
        <v>577</v>
      </c>
      <c r="AT96" s="112"/>
      <c r="AU96" s="113"/>
      <c r="AV96" s="114"/>
    </row>
    <row r="97" spans="3:48" ht="16.5" customHeight="1" x14ac:dyDescent="0.25">
      <c r="C97" s="86" t="s">
        <v>1209</v>
      </c>
      <c r="D97" s="86"/>
      <c r="E97" s="200"/>
      <c r="F97" s="85"/>
      <c r="G97" s="188"/>
      <c r="H97" s="85"/>
      <c r="I97" s="187"/>
      <c r="J97" s="84"/>
      <c r="K97"/>
      <c r="L97"/>
      <c r="M97"/>
      <c r="O97" s="20" t="s">
        <v>223</v>
      </c>
      <c r="P97" t="s">
        <v>224</v>
      </c>
      <c r="Q97" s="17">
        <v>440</v>
      </c>
      <c r="R97" s="46"/>
      <c r="T97" s="29"/>
      <c r="V97" s="20" t="s">
        <v>478</v>
      </c>
      <c r="W97" t="s">
        <v>479</v>
      </c>
      <c r="X97" s="17">
        <v>180</v>
      </c>
      <c r="Y97" s="46"/>
      <c r="AA97" s="29"/>
      <c r="AC97" s="20" t="s">
        <v>993</v>
      </c>
      <c r="AF97" s="46"/>
      <c r="AH97" s="29"/>
      <c r="AJ97" s="20" t="s">
        <v>1057</v>
      </c>
      <c r="AL97" s="17" t="s">
        <v>577</v>
      </c>
      <c r="AM97" s="46"/>
      <c r="AO97" s="29"/>
      <c r="AQ97" s="20" t="s">
        <v>1139</v>
      </c>
      <c r="AS97" s="17" t="s">
        <v>577</v>
      </c>
      <c r="AT97" s="46"/>
      <c r="AV97" s="29"/>
    </row>
    <row r="98" spans="3:48" ht="16.5" customHeight="1" x14ac:dyDescent="0.25">
      <c r="C98" s="86"/>
      <c r="D98" s="86"/>
      <c r="E98" s="200"/>
      <c r="F98" s="85"/>
      <c r="G98" s="188"/>
      <c r="H98" s="85"/>
      <c r="I98" s="187"/>
      <c r="J98" s="84"/>
      <c r="K98"/>
      <c r="L98"/>
      <c r="M98"/>
      <c r="O98" s="21" t="s">
        <v>225</v>
      </c>
      <c r="P98" s="22" t="s">
        <v>226</v>
      </c>
      <c r="Q98" s="121">
        <v>382</v>
      </c>
      <c r="R98" s="45"/>
      <c r="S98" s="4"/>
      <c r="T98" s="30"/>
      <c r="V98" s="25" t="s">
        <v>480</v>
      </c>
      <c r="W98" s="26" t="s">
        <v>481</v>
      </c>
      <c r="X98" s="120">
        <v>140</v>
      </c>
      <c r="Y98" s="47"/>
      <c r="Z98" s="8"/>
      <c r="AA98" s="43"/>
      <c r="AC98" s="73" t="s">
        <v>994</v>
      </c>
      <c r="AD98" s="76"/>
      <c r="AE98" s="75"/>
      <c r="AF98" s="141"/>
      <c r="AG98" s="76"/>
      <c r="AH98" s="77"/>
      <c r="AJ98" s="62" t="s">
        <v>1058</v>
      </c>
      <c r="AK98" s="64"/>
      <c r="AL98" s="119" t="s">
        <v>577</v>
      </c>
      <c r="AM98" s="63"/>
      <c r="AN98" s="64"/>
      <c r="AO98" s="65"/>
      <c r="AQ98" s="110" t="s">
        <v>1140</v>
      </c>
      <c r="AR98" s="113"/>
      <c r="AS98" s="116" t="s">
        <v>577</v>
      </c>
      <c r="AT98" s="112"/>
      <c r="AU98" s="113"/>
      <c r="AV98" s="114"/>
    </row>
    <row r="99" spans="3:48" ht="16.5" customHeight="1" x14ac:dyDescent="0.25">
      <c r="C99" s="86"/>
      <c r="D99" s="86"/>
      <c r="E99" s="85"/>
      <c r="F99" s="85"/>
      <c r="G99" s="85"/>
      <c r="H99" s="85"/>
      <c r="I99" s="174"/>
      <c r="J99" s="84"/>
      <c r="K99"/>
      <c r="L99"/>
      <c r="M99"/>
      <c r="O99" s="20" t="s">
        <v>227</v>
      </c>
      <c r="P99" t="s">
        <v>228</v>
      </c>
      <c r="Q99" s="17">
        <v>445</v>
      </c>
      <c r="R99" s="46"/>
      <c r="T99" s="29"/>
      <c r="V99" s="20" t="s">
        <v>482</v>
      </c>
      <c r="W99" t="s">
        <v>483</v>
      </c>
      <c r="X99" s="17">
        <v>1140</v>
      </c>
      <c r="Y99" s="46"/>
      <c r="AA99" s="29"/>
      <c r="AC99" s="20" t="s">
        <v>995</v>
      </c>
      <c r="AF99" s="46"/>
      <c r="AH99" s="29"/>
      <c r="AJ99" s="20" t="s">
        <v>1059</v>
      </c>
      <c r="AL99" s="17" t="s">
        <v>577</v>
      </c>
      <c r="AM99" s="46"/>
      <c r="AO99" s="29"/>
      <c r="AQ99" s="20" t="s">
        <v>1141</v>
      </c>
      <c r="AS99" s="17" t="s">
        <v>577</v>
      </c>
      <c r="AT99" s="46"/>
      <c r="AV99" s="29"/>
    </row>
    <row r="100" spans="3:48" ht="16.5" customHeight="1" x14ac:dyDescent="0.25">
      <c r="C100" s="86" t="s">
        <v>1210</v>
      </c>
      <c r="D100" s="86"/>
      <c r="E100" s="200"/>
      <c r="F100" s="85"/>
      <c r="G100" s="188"/>
      <c r="H100" s="85"/>
      <c r="I100" s="187"/>
      <c r="J100" s="84"/>
      <c r="K100"/>
      <c r="L100"/>
      <c r="M100"/>
      <c r="O100" s="21" t="s">
        <v>229</v>
      </c>
      <c r="P100" s="22" t="s">
        <v>230</v>
      </c>
      <c r="Q100" s="121">
        <v>445</v>
      </c>
      <c r="R100" s="45"/>
      <c r="S100" s="4"/>
      <c r="T100" s="30"/>
      <c r="V100" s="25" t="s">
        <v>484</v>
      </c>
      <c r="W100" s="26" t="s">
        <v>485</v>
      </c>
      <c r="X100" s="120">
        <v>226</v>
      </c>
      <c r="Y100" s="47"/>
      <c r="Z100" s="8"/>
      <c r="AA100" s="43"/>
      <c r="AC100" s="73" t="s">
        <v>996</v>
      </c>
      <c r="AD100" s="76"/>
      <c r="AE100" s="75"/>
      <c r="AF100" s="141"/>
      <c r="AG100" s="76"/>
      <c r="AH100" s="77"/>
      <c r="AJ100" s="62" t="s">
        <v>1060</v>
      </c>
      <c r="AK100" s="64"/>
      <c r="AL100" s="119" t="s">
        <v>577</v>
      </c>
      <c r="AM100" s="63"/>
      <c r="AN100" s="64"/>
      <c r="AO100" s="65"/>
      <c r="AQ100" s="110" t="s">
        <v>1142</v>
      </c>
      <c r="AR100" s="113"/>
      <c r="AS100" s="116" t="s">
        <v>577</v>
      </c>
      <c r="AT100" s="112"/>
      <c r="AU100" s="113"/>
      <c r="AV100" s="114"/>
    </row>
    <row r="101" spans="3:48" ht="16.5" customHeight="1" x14ac:dyDescent="0.25">
      <c r="C101" s="84"/>
      <c r="D101" s="84"/>
      <c r="E101" s="200"/>
      <c r="F101" s="85"/>
      <c r="G101" s="188"/>
      <c r="H101" s="85"/>
      <c r="I101" s="187"/>
      <c r="J101" s="84"/>
      <c r="K101"/>
      <c r="L101"/>
      <c r="M101"/>
      <c r="O101" s="20" t="s">
        <v>231</v>
      </c>
      <c r="P101" t="s">
        <v>232</v>
      </c>
      <c r="Q101" s="17">
        <v>227</v>
      </c>
      <c r="R101" s="46"/>
      <c r="T101" s="29"/>
      <c r="V101" s="20" t="s">
        <v>486</v>
      </c>
      <c r="W101" t="s">
        <v>1246</v>
      </c>
      <c r="X101" s="17">
        <v>184</v>
      </c>
      <c r="Y101" s="46"/>
      <c r="AA101" s="29"/>
      <c r="AC101" s="20" t="s">
        <v>997</v>
      </c>
      <c r="AF101" s="46"/>
      <c r="AH101" s="29"/>
      <c r="AJ101" s="20" t="s">
        <v>1061</v>
      </c>
      <c r="AL101" s="17" t="s">
        <v>577</v>
      </c>
      <c r="AM101" s="46"/>
      <c r="AO101" s="29"/>
      <c r="AQ101" s="20" t="s">
        <v>1143</v>
      </c>
      <c r="AS101" s="17" t="s">
        <v>577</v>
      </c>
      <c r="AT101" s="46"/>
      <c r="AV101" s="29"/>
    </row>
    <row r="102" spans="3:48" ht="16.5" customHeight="1" x14ac:dyDescent="0.25">
      <c r="C102" s="84"/>
      <c r="D102" s="84"/>
      <c r="E102" s="84"/>
      <c r="F102" s="84"/>
      <c r="G102" s="84"/>
      <c r="H102" s="84"/>
      <c r="I102" s="173"/>
      <c r="J102" s="84"/>
      <c r="K102"/>
      <c r="L102"/>
      <c r="M102"/>
      <c r="O102" s="21" t="s">
        <v>233</v>
      </c>
      <c r="P102" s="22" t="s">
        <v>234</v>
      </c>
      <c r="Q102" s="121">
        <v>224</v>
      </c>
      <c r="R102" s="45"/>
      <c r="S102" s="4"/>
      <c r="T102" s="30"/>
      <c r="V102" s="25" t="s">
        <v>487</v>
      </c>
      <c r="W102" s="26" t="s">
        <v>1247</v>
      </c>
      <c r="X102" s="120">
        <v>466</v>
      </c>
      <c r="Y102" s="47"/>
      <c r="Z102" s="8"/>
      <c r="AA102" s="43"/>
      <c r="AC102" s="73" t="s">
        <v>998</v>
      </c>
      <c r="AD102" s="76"/>
      <c r="AE102" s="75"/>
      <c r="AF102" s="141"/>
      <c r="AG102" s="76"/>
      <c r="AH102" s="77"/>
      <c r="AJ102" s="62" t="s">
        <v>1062</v>
      </c>
      <c r="AK102" s="64"/>
      <c r="AL102" s="119" t="s">
        <v>577</v>
      </c>
      <c r="AM102" s="63"/>
      <c r="AN102" s="64"/>
      <c r="AO102" s="65"/>
      <c r="AQ102" s="110" t="s">
        <v>1144</v>
      </c>
      <c r="AR102" s="113"/>
      <c r="AS102" s="116" t="s">
        <v>577</v>
      </c>
      <c r="AT102" s="112"/>
      <c r="AU102" s="113"/>
      <c r="AV102" s="114"/>
    </row>
    <row r="103" spans="3:48" ht="16.5" customHeight="1" x14ac:dyDescent="0.25">
      <c r="C103"/>
      <c r="D103"/>
      <c r="E103"/>
      <c r="F103"/>
      <c r="G103"/>
      <c r="H103"/>
      <c r="I103" s="156"/>
      <c r="J103"/>
      <c r="K103"/>
      <c r="L103"/>
      <c r="M103"/>
      <c r="O103" s="20" t="s">
        <v>235</v>
      </c>
      <c r="P103" t="s">
        <v>236</v>
      </c>
      <c r="Q103" s="17">
        <v>650</v>
      </c>
      <c r="R103" s="46"/>
      <c r="T103" s="29"/>
      <c r="V103" s="20" t="s">
        <v>488</v>
      </c>
      <c r="W103" t="s">
        <v>1248</v>
      </c>
      <c r="X103" s="17">
        <v>347</v>
      </c>
      <c r="Y103" s="46"/>
      <c r="AA103" s="29"/>
      <c r="AC103" s="20" t="s">
        <v>999</v>
      </c>
      <c r="AF103" s="46"/>
      <c r="AH103" s="29"/>
      <c r="AJ103" s="20" t="s">
        <v>1063</v>
      </c>
      <c r="AL103" s="17" t="s">
        <v>577</v>
      </c>
      <c r="AM103" s="46"/>
      <c r="AO103" s="29"/>
      <c r="AQ103" s="20" t="s">
        <v>1145</v>
      </c>
      <c r="AS103" s="17" t="s">
        <v>577</v>
      </c>
      <c r="AT103" s="46"/>
      <c r="AV103" s="29"/>
    </row>
    <row r="104" spans="3:48" ht="16.5" customHeight="1" x14ac:dyDescent="0.25">
      <c r="C104"/>
      <c r="D104"/>
      <c r="E104"/>
      <c r="F104"/>
      <c r="G104"/>
      <c r="H104"/>
      <c r="I104" s="156"/>
      <c r="J104"/>
      <c r="K104"/>
      <c r="L104"/>
      <c r="M104"/>
      <c r="O104" s="21" t="s">
        <v>237</v>
      </c>
      <c r="P104" s="22" t="s">
        <v>238</v>
      </c>
      <c r="Q104" s="121">
        <v>228</v>
      </c>
      <c r="R104" s="45"/>
      <c r="S104" s="4"/>
      <c r="T104" s="30"/>
      <c r="V104" s="25" t="s">
        <v>489</v>
      </c>
      <c r="W104" s="26" t="s">
        <v>1249</v>
      </c>
      <c r="X104" s="120">
        <v>830</v>
      </c>
      <c r="Y104" s="47"/>
      <c r="Z104" s="8"/>
      <c r="AA104" s="43"/>
      <c r="AC104" s="73" t="s">
        <v>1000</v>
      </c>
      <c r="AD104" s="76"/>
      <c r="AE104" s="75"/>
      <c r="AF104" s="141"/>
      <c r="AG104" s="76"/>
      <c r="AH104" s="77"/>
      <c r="AJ104" s="62" t="s">
        <v>1064</v>
      </c>
      <c r="AK104" s="64"/>
      <c r="AL104" s="119" t="s">
        <v>577</v>
      </c>
      <c r="AM104" s="63"/>
      <c r="AN104" s="64"/>
      <c r="AO104" s="65"/>
      <c r="AQ104" s="110" t="s">
        <v>1146</v>
      </c>
      <c r="AR104" s="113"/>
      <c r="AS104" s="116" t="s">
        <v>577</v>
      </c>
      <c r="AT104" s="112"/>
      <c r="AU104" s="113"/>
      <c r="AV104" s="114"/>
    </row>
    <row r="105" spans="3:48" ht="16.5" customHeight="1" x14ac:dyDescent="0.25">
      <c r="C105" s="18" t="str">
        <f>AJ2</f>
        <v>WIEŻE WID. WYŻYN ZACHODNICH I NIŻ. ŚLĄSKIEJ</v>
      </c>
      <c r="D105"/>
      <c r="E105"/>
      <c r="F105"/>
      <c r="G105"/>
      <c r="H105"/>
      <c r="I105" s="156"/>
      <c r="J105" s="31"/>
      <c r="K105"/>
      <c r="L105"/>
      <c r="M105"/>
      <c r="O105" s="20" t="s">
        <v>239</v>
      </c>
      <c r="P105" t="s">
        <v>240</v>
      </c>
      <c r="Q105" s="17">
        <v>512</v>
      </c>
      <c r="R105" s="46"/>
      <c r="T105" s="29"/>
      <c r="V105" s="20" t="s">
        <v>490</v>
      </c>
      <c r="W105" t="s">
        <v>1250</v>
      </c>
      <c r="X105" s="17">
        <v>306</v>
      </c>
      <c r="Y105" s="46"/>
      <c r="AA105" s="29"/>
      <c r="AC105" s="20" t="s">
        <v>1001</v>
      </c>
      <c r="AF105" s="46"/>
      <c r="AH105" s="29"/>
      <c r="AJ105" s="20" t="s">
        <v>1065</v>
      </c>
      <c r="AL105" s="17" t="s">
        <v>577</v>
      </c>
      <c r="AM105" s="46"/>
      <c r="AO105" s="29"/>
      <c r="AQ105" s="20" t="s">
        <v>1147</v>
      </c>
      <c r="AS105" s="17" t="s">
        <v>577</v>
      </c>
      <c r="AT105" s="46"/>
      <c r="AV105" s="29"/>
    </row>
    <row r="106" spans="3:48" ht="16.5" customHeight="1" x14ac:dyDescent="0.25">
      <c r="C106"/>
      <c r="D106"/>
      <c r="E106"/>
      <c r="F106"/>
      <c r="G106"/>
      <c r="H106"/>
      <c r="I106" s="156"/>
      <c r="J106"/>
      <c r="K106"/>
      <c r="L106"/>
      <c r="M106"/>
      <c r="O106" s="21" t="s">
        <v>241</v>
      </c>
      <c r="P106" s="22" t="s">
        <v>242</v>
      </c>
      <c r="Q106" s="121">
        <v>841</v>
      </c>
      <c r="R106" s="45"/>
      <c r="S106" s="4"/>
      <c r="T106" s="30"/>
      <c r="V106" s="25" t="s">
        <v>491</v>
      </c>
      <c r="W106" s="26" t="s">
        <v>1251</v>
      </c>
      <c r="X106" s="120">
        <v>450</v>
      </c>
      <c r="Y106" s="47"/>
      <c r="Z106" s="8"/>
      <c r="AA106" s="43"/>
      <c r="AC106" s="73" t="s">
        <v>1002</v>
      </c>
      <c r="AD106" s="76"/>
      <c r="AE106" s="75"/>
      <c r="AF106" s="141"/>
      <c r="AG106" s="76"/>
      <c r="AH106" s="77"/>
      <c r="AJ106" s="62" t="s">
        <v>1066</v>
      </c>
      <c r="AK106" s="64"/>
      <c r="AL106" s="119" t="s">
        <v>577</v>
      </c>
      <c r="AM106" s="63"/>
      <c r="AN106" s="64"/>
      <c r="AO106" s="65"/>
      <c r="AQ106" s="110" t="s">
        <v>1148</v>
      </c>
      <c r="AR106" s="113"/>
      <c r="AS106" s="116" t="s">
        <v>577</v>
      </c>
      <c r="AT106" s="112"/>
      <c r="AU106" s="113"/>
      <c r="AV106" s="114"/>
    </row>
    <row r="107" spans="3:48" ht="16.5" customHeight="1" x14ac:dyDescent="0.25">
      <c r="C107" s="130"/>
      <c r="D107" s="130"/>
      <c r="E107" s="130"/>
      <c r="F107" s="130"/>
      <c r="G107" s="130"/>
      <c r="H107" s="130"/>
      <c r="I107" s="175"/>
      <c r="J107" s="130"/>
      <c r="K107"/>
      <c r="L107"/>
      <c r="M107"/>
      <c r="O107" s="20" t="s">
        <v>243</v>
      </c>
      <c r="P107" t="s">
        <v>244</v>
      </c>
      <c r="Q107" s="17">
        <v>1084</v>
      </c>
      <c r="R107" s="46"/>
      <c r="T107" s="29"/>
      <c r="V107" s="20" t="s">
        <v>492</v>
      </c>
      <c r="W107" t="s">
        <v>493</v>
      </c>
      <c r="X107" s="17">
        <v>905</v>
      </c>
      <c r="Y107" s="46"/>
      <c r="AA107" s="29"/>
      <c r="AC107" s="20" t="s">
        <v>1003</v>
      </c>
      <c r="AF107" s="46"/>
      <c r="AH107" s="29"/>
      <c r="AJ107" s="20" t="s">
        <v>1067</v>
      </c>
      <c r="AL107" s="17" t="s">
        <v>577</v>
      </c>
      <c r="AM107" s="46"/>
      <c r="AO107" s="29"/>
      <c r="AQ107" s="20" t="s">
        <v>1149</v>
      </c>
      <c r="AS107" s="17" t="s">
        <v>577</v>
      </c>
      <c r="AT107" s="46"/>
      <c r="AV107" s="29"/>
    </row>
    <row r="108" spans="3:48" ht="16.5" customHeight="1" x14ac:dyDescent="0.25">
      <c r="C108" s="131" t="s">
        <v>19</v>
      </c>
      <c r="D108" s="130"/>
      <c r="E108" s="130" t="s">
        <v>20</v>
      </c>
      <c r="F108" s="130"/>
      <c r="G108" s="130" t="s">
        <v>21</v>
      </c>
      <c r="H108" s="130"/>
      <c r="I108" s="175" t="s">
        <v>22</v>
      </c>
      <c r="J108" s="132"/>
      <c r="K108"/>
      <c r="L108"/>
      <c r="M108"/>
      <c r="O108" s="21" t="s">
        <v>245</v>
      </c>
      <c r="P108" s="22" t="s">
        <v>246</v>
      </c>
      <c r="Q108" s="121">
        <v>394</v>
      </c>
      <c r="R108" s="45"/>
      <c r="S108" s="4"/>
      <c r="T108" s="30"/>
      <c r="V108" s="25" t="s">
        <v>494</v>
      </c>
      <c r="W108" s="26" t="s">
        <v>495</v>
      </c>
      <c r="X108" s="120">
        <v>385</v>
      </c>
      <c r="Y108" s="47"/>
      <c r="Z108" s="8"/>
      <c r="AA108" s="43"/>
      <c r="AC108" s="73" t="s">
        <v>1004</v>
      </c>
      <c r="AD108" s="76"/>
      <c r="AE108" s="75"/>
      <c r="AF108" s="141"/>
      <c r="AG108" s="76"/>
      <c r="AH108" s="77"/>
      <c r="AJ108" s="62" t="s">
        <v>1068</v>
      </c>
      <c r="AK108" s="64"/>
      <c r="AL108" s="119" t="s">
        <v>577</v>
      </c>
      <c r="AM108" s="63"/>
      <c r="AN108" s="64"/>
      <c r="AO108" s="65"/>
      <c r="AQ108" s="110" t="s">
        <v>1150</v>
      </c>
      <c r="AR108" s="113"/>
      <c r="AS108" s="116" t="s">
        <v>577</v>
      </c>
      <c r="AT108" s="112"/>
      <c r="AU108" s="113"/>
      <c r="AV108" s="114"/>
    </row>
    <row r="109" spans="3:48" ht="16.5" customHeight="1" x14ac:dyDescent="0.25">
      <c r="C109" s="132"/>
      <c r="D109" s="132"/>
      <c r="E109" s="132"/>
      <c r="F109" s="132"/>
      <c r="G109" s="132"/>
      <c r="H109" s="132"/>
      <c r="I109" s="176"/>
      <c r="J109" s="132"/>
      <c r="K109"/>
      <c r="L109"/>
      <c r="M109"/>
      <c r="O109" s="20" t="s">
        <v>247</v>
      </c>
      <c r="P109" t="s">
        <v>248</v>
      </c>
      <c r="Q109" s="17">
        <v>472</v>
      </c>
      <c r="R109" s="46"/>
      <c r="T109" s="29"/>
      <c r="V109" s="20" t="s">
        <v>496</v>
      </c>
      <c r="W109" t="s">
        <v>497</v>
      </c>
      <c r="X109" s="17">
        <v>282</v>
      </c>
      <c r="Y109" s="46"/>
      <c r="AA109" s="29"/>
      <c r="AC109" s="20" t="s">
        <v>1005</v>
      </c>
      <c r="AF109" s="46"/>
      <c r="AH109" s="29"/>
      <c r="AJ109" s="20" t="s">
        <v>1069</v>
      </c>
      <c r="AL109" s="17" t="s">
        <v>577</v>
      </c>
      <c r="AM109" s="46"/>
      <c r="AO109" s="29"/>
      <c r="AQ109" s="20" t="s">
        <v>1151</v>
      </c>
      <c r="AS109" s="17" t="s">
        <v>577</v>
      </c>
      <c r="AT109" s="46"/>
      <c r="AV109" s="29"/>
    </row>
    <row r="110" spans="3:48" ht="16.5" customHeight="1" x14ac:dyDescent="0.25">
      <c r="C110" s="133" t="s">
        <v>1201</v>
      </c>
      <c r="D110" s="133"/>
      <c r="E110" s="200"/>
      <c r="F110" s="134"/>
      <c r="G110" s="188"/>
      <c r="H110" s="134"/>
      <c r="I110" s="202"/>
      <c r="J110" s="132"/>
      <c r="K110"/>
      <c r="L110"/>
      <c r="M110"/>
      <c r="O110" s="21" t="s">
        <v>249</v>
      </c>
      <c r="P110" s="22" t="s">
        <v>250</v>
      </c>
      <c r="Q110" s="121">
        <v>695</v>
      </c>
      <c r="R110" s="45"/>
      <c r="S110" s="4"/>
      <c r="T110" s="30"/>
      <c r="V110" s="25" t="s">
        <v>498</v>
      </c>
      <c r="W110" s="26" t="s">
        <v>499</v>
      </c>
      <c r="X110" s="120">
        <v>1029</v>
      </c>
      <c r="Y110" s="47"/>
      <c r="Z110" s="8"/>
      <c r="AA110" s="43"/>
      <c r="AC110" s="73" t="s">
        <v>1006</v>
      </c>
      <c r="AD110" s="76"/>
      <c r="AE110" s="75"/>
      <c r="AF110" s="141"/>
      <c r="AG110" s="76"/>
      <c r="AH110" s="77"/>
      <c r="AJ110" s="62" t="s">
        <v>1070</v>
      </c>
      <c r="AK110" s="64"/>
      <c r="AL110" s="119" t="s">
        <v>577</v>
      </c>
      <c r="AM110" s="63"/>
      <c r="AN110" s="64"/>
      <c r="AO110" s="65"/>
      <c r="AQ110" s="110" t="s">
        <v>1152</v>
      </c>
      <c r="AR110" s="113"/>
      <c r="AS110" s="116" t="s">
        <v>577</v>
      </c>
      <c r="AT110" s="112"/>
      <c r="AU110" s="113"/>
      <c r="AV110" s="114"/>
    </row>
    <row r="111" spans="3:48" ht="16.5" customHeight="1" x14ac:dyDescent="0.25">
      <c r="C111" s="133"/>
      <c r="D111" s="133"/>
      <c r="E111" s="200"/>
      <c r="F111" s="134"/>
      <c r="G111" s="188"/>
      <c r="H111" s="134"/>
      <c r="I111" s="203"/>
      <c r="J111" s="132"/>
      <c r="K111"/>
      <c r="L111"/>
      <c r="M111"/>
      <c r="O111" s="20" t="s">
        <v>251</v>
      </c>
      <c r="P111" t="s">
        <v>252</v>
      </c>
      <c r="Q111" s="17">
        <v>427</v>
      </c>
      <c r="R111" s="46"/>
      <c r="T111" s="29"/>
      <c r="V111" s="20" t="s">
        <v>500</v>
      </c>
      <c r="W111" t="s">
        <v>501</v>
      </c>
      <c r="X111" s="17">
        <v>160</v>
      </c>
      <c r="Y111" s="46"/>
      <c r="AA111" s="29"/>
      <c r="AC111" s="20" t="s">
        <v>1007</v>
      </c>
      <c r="AF111" s="46"/>
      <c r="AH111" s="29"/>
      <c r="AJ111" s="20" t="s">
        <v>1071</v>
      </c>
      <c r="AL111" s="17" t="s">
        <v>577</v>
      </c>
      <c r="AM111" s="46"/>
      <c r="AO111" s="29"/>
      <c r="AQ111" s="20" t="s">
        <v>1153</v>
      </c>
      <c r="AS111" s="17" t="s">
        <v>577</v>
      </c>
      <c r="AT111" s="46"/>
      <c r="AV111" s="29"/>
    </row>
    <row r="112" spans="3:48" ht="16.5" customHeight="1" x14ac:dyDescent="0.25">
      <c r="C112" s="133"/>
      <c r="D112" s="133"/>
      <c r="E112" s="134"/>
      <c r="F112" s="134"/>
      <c r="G112" s="134"/>
      <c r="H112" s="134"/>
      <c r="I112" s="177"/>
      <c r="J112" s="132"/>
      <c r="K112"/>
      <c r="L112"/>
      <c r="M112"/>
      <c r="O112" s="21" t="s">
        <v>253</v>
      </c>
      <c r="P112" s="22" t="s">
        <v>254</v>
      </c>
      <c r="Q112" s="121">
        <v>402</v>
      </c>
      <c r="R112" s="45"/>
      <c r="S112" s="4"/>
      <c r="T112" s="30"/>
      <c r="V112" s="25" t="s">
        <v>502</v>
      </c>
      <c r="W112" s="26" t="s">
        <v>503</v>
      </c>
      <c r="X112" s="120">
        <v>158</v>
      </c>
      <c r="Y112" s="47"/>
      <c r="Z112" s="8"/>
      <c r="AA112" s="43"/>
      <c r="AC112" s="73" t="s">
        <v>1008</v>
      </c>
      <c r="AD112" s="76"/>
      <c r="AE112" s="75"/>
      <c r="AF112" s="141"/>
      <c r="AG112" s="76"/>
      <c r="AH112" s="77"/>
      <c r="AJ112" s="62" t="s">
        <v>1072</v>
      </c>
      <c r="AK112" s="64"/>
      <c r="AL112" s="119" t="s">
        <v>577</v>
      </c>
      <c r="AM112" s="63"/>
      <c r="AN112" s="64"/>
      <c r="AO112" s="65"/>
      <c r="AQ112" s="110" t="s">
        <v>1154</v>
      </c>
      <c r="AR112" s="113"/>
      <c r="AS112" s="116" t="s">
        <v>577</v>
      </c>
      <c r="AT112" s="112"/>
      <c r="AU112" s="113"/>
      <c r="AV112" s="114"/>
    </row>
    <row r="113" spans="2:49" ht="16.5" customHeight="1" x14ac:dyDescent="0.25">
      <c r="C113" s="133" t="s">
        <v>1202</v>
      </c>
      <c r="D113" s="133"/>
      <c r="E113" s="200"/>
      <c r="F113" s="134"/>
      <c r="G113" s="188"/>
      <c r="H113" s="134"/>
      <c r="I113" s="203"/>
      <c r="J113" s="132"/>
      <c r="K113"/>
      <c r="L113"/>
      <c r="M113"/>
      <c r="O113" s="20" t="s">
        <v>255</v>
      </c>
      <c r="P113" t="s">
        <v>256</v>
      </c>
      <c r="Q113" s="17">
        <v>330</v>
      </c>
      <c r="R113" s="46"/>
      <c r="T113" s="29"/>
      <c r="V113" s="20" t="s">
        <v>504</v>
      </c>
      <c r="W113" t="s">
        <v>505</v>
      </c>
      <c r="X113" s="17">
        <v>511</v>
      </c>
      <c r="Y113" s="46"/>
      <c r="AA113" s="29"/>
      <c r="AC113" s="20" t="s">
        <v>1009</v>
      </c>
      <c r="AF113" s="46"/>
      <c r="AH113" s="29"/>
      <c r="AJ113" s="20" t="s">
        <v>1073</v>
      </c>
      <c r="AL113" s="17" t="s">
        <v>577</v>
      </c>
      <c r="AM113" s="46"/>
      <c r="AO113" s="29"/>
      <c r="AQ113" s="20" t="s">
        <v>1155</v>
      </c>
      <c r="AS113" s="17" t="s">
        <v>577</v>
      </c>
      <c r="AT113" s="46"/>
      <c r="AV113" s="29"/>
    </row>
    <row r="114" spans="2:49" ht="16.5" customHeight="1" x14ac:dyDescent="0.25">
      <c r="C114" s="133"/>
      <c r="D114" s="133"/>
      <c r="E114" s="200"/>
      <c r="F114" s="134"/>
      <c r="G114" s="188"/>
      <c r="H114" s="134"/>
      <c r="I114" s="203"/>
      <c r="J114" s="132"/>
      <c r="K114"/>
      <c r="L114"/>
      <c r="M114"/>
      <c r="O114" s="21" t="s">
        <v>257</v>
      </c>
      <c r="P114" s="22" t="s">
        <v>258</v>
      </c>
      <c r="Q114" s="121">
        <v>680</v>
      </c>
      <c r="R114" s="45"/>
      <c r="S114" s="4"/>
      <c r="T114" s="30"/>
      <c r="V114" s="25" t="s">
        <v>506</v>
      </c>
      <c r="W114" s="26" t="s">
        <v>507</v>
      </c>
      <c r="X114" s="120">
        <v>1114</v>
      </c>
      <c r="Y114" s="47"/>
      <c r="Z114" s="8"/>
      <c r="AA114" s="43"/>
      <c r="AC114" s="73" t="s">
        <v>1010</v>
      </c>
      <c r="AD114" s="76"/>
      <c r="AE114" s="75"/>
      <c r="AF114" s="141"/>
      <c r="AG114" s="76"/>
      <c r="AH114" s="77"/>
      <c r="AJ114" s="62" t="s">
        <v>1074</v>
      </c>
      <c r="AK114" s="64"/>
      <c r="AL114" s="119" t="s">
        <v>577</v>
      </c>
      <c r="AM114" s="63"/>
      <c r="AN114" s="64"/>
      <c r="AO114" s="65"/>
      <c r="AQ114" s="110" t="s">
        <v>1156</v>
      </c>
      <c r="AR114" s="113"/>
      <c r="AS114" s="116" t="s">
        <v>577</v>
      </c>
      <c r="AT114" s="112"/>
      <c r="AU114" s="113"/>
      <c r="AV114" s="114"/>
    </row>
    <row r="115" spans="2:49" ht="16.5" customHeight="1" x14ac:dyDescent="0.25">
      <c r="C115" s="133"/>
      <c r="D115" s="133"/>
      <c r="E115" s="134"/>
      <c r="F115" s="134"/>
      <c r="G115" s="134"/>
      <c r="H115" s="134"/>
      <c r="I115" s="177"/>
      <c r="J115" s="132"/>
      <c r="K115"/>
      <c r="L115"/>
      <c r="M115"/>
      <c r="O115" s="20" t="s">
        <v>259</v>
      </c>
      <c r="P115" t="s">
        <v>260</v>
      </c>
      <c r="Q115" s="17">
        <v>247</v>
      </c>
      <c r="R115" s="46"/>
      <c r="T115" s="29"/>
      <c r="V115" s="20" t="s">
        <v>508</v>
      </c>
      <c r="W115" t="s">
        <v>509</v>
      </c>
      <c r="X115" s="17">
        <v>233</v>
      </c>
      <c r="Y115" s="46"/>
      <c r="AA115" s="29"/>
      <c r="AC115" s="20" t="s">
        <v>1011</v>
      </c>
      <c r="AF115" s="46"/>
      <c r="AH115" s="29"/>
      <c r="AJ115" s="20" t="s">
        <v>1075</v>
      </c>
      <c r="AL115" s="17" t="s">
        <v>577</v>
      </c>
      <c r="AM115" s="46"/>
      <c r="AO115" s="29"/>
      <c r="AQ115" s="20" t="s">
        <v>1157</v>
      </c>
      <c r="AS115" s="17" t="s">
        <v>577</v>
      </c>
      <c r="AT115" s="46"/>
      <c r="AV115" s="29"/>
    </row>
    <row r="116" spans="2:49" ht="16.5" customHeight="1" x14ac:dyDescent="0.25">
      <c r="C116" s="133" t="s">
        <v>1203</v>
      </c>
      <c r="D116" s="133"/>
      <c r="E116" s="200"/>
      <c r="F116" s="134"/>
      <c r="G116" s="188"/>
      <c r="H116" s="134"/>
      <c r="I116" s="203"/>
      <c r="J116" s="132"/>
      <c r="K116"/>
      <c r="L116"/>
      <c r="M116"/>
      <c r="O116" s="21" t="s">
        <v>261</v>
      </c>
      <c r="P116" s="22" t="s">
        <v>262</v>
      </c>
      <c r="Q116" s="121">
        <v>630</v>
      </c>
      <c r="R116" s="45"/>
      <c r="S116" s="4"/>
      <c r="T116" s="30"/>
      <c r="V116" s="25" t="s">
        <v>510</v>
      </c>
      <c r="W116" s="26" t="s">
        <v>511</v>
      </c>
      <c r="X116" s="120">
        <v>300</v>
      </c>
      <c r="Y116" s="47"/>
      <c r="Z116" s="8"/>
      <c r="AA116" s="43"/>
      <c r="AC116" s="73" t="s">
        <v>1012</v>
      </c>
      <c r="AD116" s="76"/>
      <c r="AE116" s="75"/>
      <c r="AF116" s="141"/>
      <c r="AG116" s="76"/>
      <c r="AH116" s="77"/>
      <c r="AJ116" s="62" t="s">
        <v>1076</v>
      </c>
      <c r="AK116" s="64"/>
      <c r="AL116" s="119" t="s">
        <v>577</v>
      </c>
      <c r="AM116" s="63"/>
      <c r="AN116" s="64"/>
      <c r="AO116" s="65"/>
      <c r="AQ116" s="110" t="s">
        <v>1158</v>
      </c>
      <c r="AR116" s="113"/>
      <c r="AS116" s="116" t="s">
        <v>577</v>
      </c>
      <c r="AT116" s="112"/>
      <c r="AU116" s="113"/>
      <c r="AV116" s="114"/>
    </row>
    <row r="117" spans="2:49" ht="16.5" customHeight="1" x14ac:dyDescent="0.25">
      <c r="C117" s="133"/>
      <c r="D117" s="133"/>
      <c r="E117" s="200"/>
      <c r="F117" s="134"/>
      <c r="G117" s="188"/>
      <c r="H117" s="134"/>
      <c r="I117" s="203"/>
      <c r="J117" s="132"/>
      <c r="K117"/>
      <c r="L117"/>
      <c r="M117"/>
      <c r="O117" s="20" t="s">
        <v>263</v>
      </c>
      <c r="P117" t="s">
        <v>264</v>
      </c>
      <c r="Q117" s="17">
        <v>466</v>
      </c>
      <c r="R117" s="46"/>
      <c r="T117" s="29"/>
      <c r="V117" s="20" t="s">
        <v>512</v>
      </c>
      <c r="W117" t="s">
        <v>513</v>
      </c>
      <c r="X117" s="17">
        <v>420</v>
      </c>
      <c r="Y117" s="46"/>
      <c r="AA117" s="29"/>
      <c r="AC117" s="20" t="s">
        <v>1013</v>
      </c>
      <c r="AF117" s="46"/>
      <c r="AH117" s="29"/>
      <c r="AJ117" s="20" t="s">
        <v>1077</v>
      </c>
      <c r="AL117" s="17" t="s">
        <v>577</v>
      </c>
      <c r="AM117" s="46"/>
      <c r="AO117" s="29"/>
      <c r="AQ117" s="20" t="s">
        <v>1159</v>
      </c>
      <c r="AS117" s="17" t="s">
        <v>577</v>
      </c>
      <c r="AT117" s="46"/>
      <c r="AV117" s="29"/>
    </row>
    <row r="118" spans="2:49" ht="16.5" customHeight="1" x14ac:dyDescent="0.25">
      <c r="C118" s="133"/>
      <c r="D118" s="133"/>
      <c r="E118" s="134"/>
      <c r="F118" s="134"/>
      <c r="G118" s="134"/>
      <c r="H118" s="134"/>
      <c r="I118" s="177"/>
      <c r="J118" s="132"/>
      <c r="K118"/>
      <c r="L118"/>
      <c r="M118"/>
      <c r="O118" s="21" t="s">
        <v>265</v>
      </c>
      <c r="P118" s="22" t="s">
        <v>266</v>
      </c>
      <c r="Q118" s="121">
        <v>235</v>
      </c>
      <c r="R118" s="45"/>
      <c r="S118" s="4"/>
      <c r="T118" s="30"/>
      <c r="V118" s="25" t="s">
        <v>514</v>
      </c>
      <c r="W118" s="26" t="s">
        <v>515</v>
      </c>
      <c r="X118" s="120">
        <v>290</v>
      </c>
      <c r="Y118" s="47"/>
      <c r="Z118" s="8"/>
      <c r="AA118" s="43"/>
      <c r="AC118" s="73" t="s">
        <v>1014</v>
      </c>
      <c r="AD118" s="76"/>
      <c r="AE118" s="75"/>
      <c r="AF118" s="141"/>
      <c r="AG118" s="76"/>
      <c r="AH118" s="77"/>
      <c r="AJ118" s="62" t="s">
        <v>1078</v>
      </c>
      <c r="AK118" s="64"/>
      <c r="AL118" s="119" t="s">
        <v>577</v>
      </c>
      <c r="AM118" s="63"/>
      <c r="AN118" s="64"/>
      <c r="AO118" s="65"/>
      <c r="AQ118" s="110" t="s">
        <v>1160</v>
      </c>
      <c r="AR118" s="113"/>
      <c r="AS118" s="116" t="s">
        <v>577</v>
      </c>
      <c r="AT118" s="112"/>
      <c r="AU118" s="113"/>
      <c r="AV118" s="114"/>
    </row>
    <row r="119" spans="2:49" s="7" customFormat="1" ht="16.5" customHeight="1" x14ac:dyDescent="0.25">
      <c r="B119" s="2"/>
      <c r="C119" s="133" t="s">
        <v>1204</v>
      </c>
      <c r="D119" s="133"/>
      <c r="E119" s="200"/>
      <c r="F119" s="134"/>
      <c r="G119" s="188"/>
      <c r="H119" s="134"/>
      <c r="I119" s="203"/>
      <c r="J119" s="132"/>
      <c r="K119"/>
      <c r="L119" s="18"/>
      <c r="M119" s="18"/>
      <c r="O119" s="20" t="s">
        <v>267</v>
      </c>
      <c r="P119" t="s">
        <v>268</v>
      </c>
      <c r="Q119" s="17">
        <v>553</v>
      </c>
      <c r="R119" s="46"/>
      <c r="S119" s="2"/>
      <c r="T119" s="29"/>
      <c r="U119" s="2"/>
      <c r="V119" s="20" t="s">
        <v>516</v>
      </c>
      <c r="W119" t="s">
        <v>517</v>
      </c>
      <c r="X119" s="17">
        <v>1616</v>
      </c>
      <c r="Y119" s="46"/>
      <c r="Z119" s="2"/>
      <c r="AA119" s="29"/>
      <c r="AB119" s="2"/>
      <c r="AC119" s="20" t="s">
        <v>1015</v>
      </c>
      <c r="AD119" s="2"/>
      <c r="AE119" s="1"/>
      <c r="AF119" s="46"/>
      <c r="AG119" s="2"/>
      <c r="AH119" s="29"/>
      <c r="AI119" s="2"/>
      <c r="AJ119" s="20" t="s">
        <v>1079</v>
      </c>
      <c r="AK119" s="2"/>
      <c r="AL119" s="17" t="s">
        <v>577</v>
      </c>
      <c r="AM119" s="46"/>
      <c r="AN119" s="2"/>
      <c r="AO119" s="29"/>
      <c r="AP119" s="2"/>
      <c r="AQ119" s="20" t="s">
        <v>1161</v>
      </c>
      <c r="AR119" s="2"/>
      <c r="AS119" s="17" t="s">
        <v>577</v>
      </c>
      <c r="AT119" s="46"/>
      <c r="AU119" s="2"/>
      <c r="AV119" s="29"/>
      <c r="AW119" s="2"/>
    </row>
    <row r="120" spans="2:49" ht="16.5" customHeight="1" x14ac:dyDescent="0.25">
      <c r="C120" s="133"/>
      <c r="D120" s="133"/>
      <c r="E120" s="200"/>
      <c r="F120" s="134"/>
      <c r="G120" s="188"/>
      <c r="H120" s="134"/>
      <c r="I120" s="203"/>
      <c r="J120" s="132"/>
      <c r="K120"/>
      <c r="L120"/>
      <c r="M120"/>
      <c r="O120" s="21" t="s">
        <v>269</v>
      </c>
      <c r="P120" s="22" t="s">
        <v>270</v>
      </c>
      <c r="Q120" s="121">
        <v>648</v>
      </c>
      <c r="R120" s="45"/>
      <c r="S120" s="4"/>
      <c r="T120" s="30"/>
      <c r="V120" s="25" t="s">
        <v>518</v>
      </c>
      <c r="W120" s="26" t="s">
        <v>519</v>
      </c>
      <c r="X120" s="120">
        <v>380</v>
      </c>
      <c r="Y120" s="47"/>
      <c r="Z120" s="8"/>
      <c r="AA120" s="43"/>
      <c r="AC120" s="73" t="s">
        <v>1016</v>
      </c>
      <c r="AD120" s="76"/>
      <c r="AE120" s="75"/>
      <c r="AF120" s="141"/>
      <c r="AG120" s="76"/>
      <c r="AH120" s="77"/>
      <c r="AJ120" s="62" t="s">
        <v>1080</v>
      </c>
      <c r="AK120" s="64"/>
      <c r="AL120" s="119" t="s">
        <v>577</v>
      </c>
      <c r="AM120" s="63"/>
      <c r="AN120" s="64"/>
      <c r="AO120" s="65"/>
      <c r="AQ120" s="110" t="s">
        <v>1162</v>
      </c>
      <c r="AR120" s="113"/>
      <c r="AS120" s="116" t="s">
        <v>577</v>
      </c>
      <c r="AT120" s="112"/>
      <c r="AU120" s="113"/>
      <c r="AV120" s="114"/>
    </row>
    <row r="121" spans="2:49" ht="16.5" customHeight="1" x14ac:dyDescent="0.25">
      <c r="C121" s="133"/>
      <c r="D121" s="133"/>
      <c r="E121" s="134"/>
      <c r="F121" s="134"/>
      <c r="G121" s="134"/>
      <c r="H121" s="134"/>
      <c r="I121" s="177"/>
      <c r="J121" s="132"/>
      <c r="K121"/>
      <c r="L121"/>
      <c r="M121"/>
      <c r="O121" s="20" t="s">
        <v>271</v>
      </c>
      <c r="P121" t="s">
        <v>272</v>
      </c>
      <c r="Q121" s="17">
        <v>653</v>
      </c>
      <c r="R121" s="46"/>
      <c r="T121" s="29"/>
      <c r="V121" s="20" t="s">
        <v>520</v>
      </c>
      <c r="W121" t="s">
        <v>521</v>
      </c>
      <c r="X121" s="17">
        <v>598</v>
      </c>
      <c r="Y121" s="46"/>
      <c r="AA121" s="29"/>
      <c r="AC121" s="20" t="s">
        <v>1017</v>
      </c>
      <c r="AF121" s="46"/>
      <c r="AH121" s="29"/>
      <c r="AJ121" s="20" t="s">
        <v>1081</v>
      </c>
      <c r="AL121" s="17" t="s">
        <v>577</v>
      </c>
      <c r="AM121" s="46"/>
      <c r="AO121" s="29"/>
      <c r="AQ121" s="20" t="s">
        <v>1163</v>
      </c>
      <c r="AS121" s="17" t="s">
        <v>577</v>
      </c>
      <c r="AT121" s="46"/>
      <c r="AV121" s="29"/>
    </row>
    <row r="122" spans="2:49" ht="16.5" customHeight="1" x14ac:dyDescent="0.25">
      <c r="B122" s="7"/>
      <c r="C122" s="133" t="s">
        <v>1205</v>
      </c>
      <c r="D122" s="133"/>
      <c r="E122" s="200"/>
      <c r="F122" s="134"/>
      <c r="G122" s="188"/>
      <c r="H122" s="134"/>
      <c r="I122" s="203"/>
      <c r="J122" s="132"/>
      <c r="K122" s="18"/>
      <c r="L122"/>
      <c r="M122"/>
      <c r="O122" s="21" t="s">
        <v>273</v>
      </c>
      <c r="P122" s="22" t="s">
        <v>274</v>
      </c>
      <c r="Q122" s="121">
        <v>322</v>
      </c>
      <c r="R122" s="45"/>
      <c r="S122" s="4"/>
      <c r="T122" s="30"/>
      <c r="V122" s="25" t="s">
        <v>522</v>
      </c>
      <c r="W122" s="26" t="s">
        <v>523</v>
      </c>
      <c r="X122" s="120">
        <v>690</v>
      </c>
      <c r="Y122" s="47"/>
      <c r="Z122" s="8"/>
      <c r="AA122" s="43"/>
      <c r="AC122" s="73" t="s">
        <v>1018</v>
      </c>
      <c r="AD122" s="76"/>
      <c r="AE122" s="75"/>
      <c r="AF122" s="141"/>
      <c r="AG122" s="76"/>
      <c r="AH122" s="77"/>
      <c r="AJ122" s="62" t="s">
        <v>1082</v>
      </c>
      <c r="AK122" s="64"/>
      <c r="AL122" s="119" t="s">
        <v>577</v>
      </c>
      <c r="AM122" s="63"/>
      <c r="AN122" s="64"/>
      <c r="AO122" s="65"/>
      <c r="AQ122" s="110" t="s">
        <v>1164</v>
      </c>
      <c r="AR122" s="113"/>
      <c r="AS122" s="116" t="s">
        <v>577</v>
      </c>
      <c r="AT122" s="112"/>
      <c r="AU122" s="113"/>
      <c r="AV122" s="114"/>
    </row>
    <row r="123" spans="2:49" ht="16.5" customHeight="1" x14ac:dyDescent="0.25">
      <c r="C123" s="132"/>
      <c r="D123" s="132"/>
      <c r="E123" s="200"/>
      <c r="F123" s="134"/>
      <c r="G123" s="188"/>
      <c r="H123" s="134"/>
      <c r="I123" s="203"/>
      <c r="J123" s="132"/>
      <c r="K123"/>
      <c r="L123"/>
      <c r="M123"/>
      <c r="O123" s="20" t="s">
        <v>275</v>
      </c>
      <c r="P123" t="s">
        <v>276</v>
      </c>
      <c r="Q123" s="17">
        <v>230</v>
      </c>
      <c r="R123" s="46"/>
      <c r="T123" s="29"/>
      <c r="V123" s="20" t="s">
        <v>524</v>
      </c>
      <c r="W123" t="s">
        <v>525</v>
      </c>
      <c r="X123" s="17">
        <v>1047</v>
      </c>
      <c r="Y123" s="46"/>
      <c r="AA123" s="29"/>
      <c r="AC123" s="20" t="s">
        <v>1019</v>
      </c>
      <c r="AF123" s="46"/>
      <c r="AH123" s="29"/>
      <c r="AJ123" s="20" t="s">
        <v>1083</v>
      </c>
      <c r="AL123" s="17" t="s">
        <v>577</v>
      </c>
      <c r="AM123" s="46"/>
      <c r="AO123" s="29"/>
      <c r="AQ123" s="20" t="s">
        <v>1165</v>
      </c>
      <c r="AS123" s="17" t="s">
        <v>577</v>
      </c>
      <c r="AT123" s="46"/>
      <c r="AV123" s="29"/>
    </row>
    <row r="124" spans="2:49" ht="16.5" customHeight="1" x14ac:dyDescent="0.25">
      <c r="C124" s="132"/>
      <c r="D124" s="132"/>
      <c r="E124" s="132"/>
      <c r="F124" s="132"/>
      <c r="G124" s="132"/>
      <c r="H124" s="132"/>
      <c r="I124" s="176"/>
      <c r="J124" s="132"/>
      <c r="K124"/>
      <c r="L124"/>
      <c r="M124"/>
      <c r="O124" s="21" t="s">
        <v>277</v>
      </c>
      <c r="P124" s="22" t="s">
        <v>278</v>
      </c>
      <c r="Q124" s="121">
        <v>295</v>
      </c>
      <c r="R124" s="45"/>
      <c r="S124" s="4"/>
      <c r="T124" s="30"/>
      <c r="V124" s="25" t="s">
        <v>526</v>
      </c>
      <c r="W124" s="26" t="s">
        <v>527</v>
      </c>
      <c r="X124" s="120">
        <v>270</v>
      </c>
      <c r="Y124" s="47"/>
      <c r="Z124" s="8"/>
      <c r="AA124" s="43"/>
      <c r="AC124" s="73" t="s">
        <v>1020</v>
      </c>
      <c r="AD124" s="76"/>
      <c r="AE124" s="75"/>
      <c r="AF124" s="141"/>
      <c r="AG124" s="76"/>
      <c r="AH124" s="77"/>
      <c r="AJ124" s="62" t="s">
        <v>1084</v>
      </c>
      <c r="AK124" s="64"/>
      <c r="AL124" s="119" t="s">
        <v>577</v>
      </c>
      <c r="AM124" s="63"/>
      <c r="AN124" s="64"/>
      <c r="AO124" s="65"/>
      <c r="AQ124" s="110" t="s">
        <v>1166</v>
      </c>
      <c r="AR124" s="113"/>
      <c r="AS124" s="116" t="s">
        <v>577</v>
      </c>
      <c r="AT124" s="112"/>
      <c r="AU124" s="113"/>
      <c r="AV124" s="114"/>
    </row>
    <row r="125" spans="2:49" ht="16.5" customHeight="1" x14ac:dyDescent="0.25">
      <c r="C125"/>
      <c r="D125"/>
      <c r="E125"/>
      <c r="F125"/>
      <c r="G125"/>
      <c r="H125"/>
      <c r="I125" s="156"/>
      <c r="J125"/>
      <c r="K125"/>
      <c r="L125"/>
      <c r="M125"/>
      <c r="O125" s="20" t="s">
        <v>279</v>
      </c>
      <c r="P125" t="s">
        <v>280</v>
      </c>
      <c r="Q125" s="17">
        <v>532</v>
      </c>
      <c r="R125" s="46"/>
      <c r="T125" s="29"/>
      <c r="V125" s="20" t="s">
        <v>528</v>
      </c>
      <c r="W125" t="s">
        <v>529</v>
      </c>
      <c r="X125" s="17">
        <v>222</v>
      </c>
      <c r="Y125" s="46"/>
      <c r="AA125" s="29"/>
      <c r="AC125" s="20" t="s">
        <v>1021</v>
      </c>
      <c r="AF125" s="46"/>
      <c r="AH125" s="29"/>
      <c r="AJ125" s="20" t="s">
        <v>1085</v>
      </c>
      <c r="AL125" s="17" t="s">
        <v>577</v>
      </c>
      <c r="AM125" s="46"/>
      <c r="AO125" s="29"/>
      <c r="AQ125" s="20" t="s">
        <v>1167</v>
      </c>
      <c r="AS125" s="17" t="s">
        <v>577</v>
      </c>
      <c r="AT125" s="46"/>
      <c r="AV125" s="29"/>
      <c r="AW125" s="7"/>
    </row>
    <row r="126" spans="2:49" ht="16.5" customHeight="1" x14ac:dyDescent="0.25">
      <c r="C126"/>
      <c r="D126"/>
      <c r="E126"/>
      <c r="F126"/>
      <c r="G126"/>
      <c r="H126"/>
      <c r="I126" s="156"/>
      <c r="J126"/>
      <c r="K126"/>
      <c r="L126"/>
      <c r="M126"/>
      <c r="O126" s="21" t="s">
        <v>281</v>
      </c>
      <c r="P126" s="22" t="s">
        <v>282</v>
      </c>
      <c r="Q126" s="121">
        <v>766</v>
      </c>
      <c r="R126" s="45"/>
      <c r="S126" s="4"/>
      <c r="T126" s="30"/>
      <c r="V126" s="25" t="s">
        <v>530</v>
      </c>
      <c r="W126" s="26" t="s">
        <v>531</v>
      </c>
      <c r="X126" s="120">
        <v>200</v>
      </c>
      <c r="Y126" s="47"/>
      <c r="Z126" s="8"/>
      <c r="AA126" s="43"/>
      <c r="AC126" s="73" t="s">
        <v>1022</v>
      </c>
      <c r="AD126" s="76"/>
      <c r="AE126" s="75"/>
      <c r="AF126" s="141"/>
      <c r="AG126" s="76"/>
      <c r="AH126" s="77"/>
      <c r="AJ126" s="62" t="s">
        <v>1086</v>
      </c>
      <c r="AK126" s="64"/>
      <c r="AL126" s="119" t="s">
        <v>577</v>
      </c>
      <c r="AM126" s="63"/>
      <c r="AN126" s="64"/>
      <c r="AO126" s="65"/>
      <c r="AQ126" s="110" t="s">
        <v>1168</v>
      </c>
      <c r="AR126" s="113"/>
      <c r="AS126" s="116" t="s">
        <v>577</v>
      </c>
      <c r="AT126" s="112"/>
      <c r="AU126" s="113"/>
      <c r="AV126" s="114"/>
    </row>
    <row r="127" spans="2:49" ht="16.5" customHeight="1" x14ac:dyDescent="0.25">
      <c r="C127" s="18" t="str">
        <f>AQ2</f>
        <v>WIEŻE WID. WYŻYN WSCHODNICH I POLESIA</v>
      </c>
      <c r="D127"/>
      <c r="E127"/>
      <c r="F127"/>
      <c r="G127"/>
      <c r="H127"/>
      <c r="I127" s="156"/>
      <c r="J127" s="31"/>
      <c r="K127"/>
      <c r="L127"/>
      <c r="M127"/>
      <c r="O127" s="20" t="s">
        <v>283</v>
      </c>
      <c r="P127" t="s">
        <v>284</v>
      </c>
      <c r="Q127" s="17">
        <v>1423</v>
      </c>
      <c r="R127" s="46"/>
      <c r="T127" s="29"/>
      <c r="V127" s="20" t="s">
        <v>532</v>
      </c>
      <c r="W127" t="s">
        <v>533</v>
      </c>
      <c r="X127" s="17">
        <v>565</v>
      </c>
      <c r="Y127" s="46"/>
      <c r="AA127" s="29"/>
      <c r="AC127" s="20" t="s">
        <v>1023</v>
      </c>
      <c r="AF127" s="46"/>
      <c r="AH127" s="29"/>
      <c r="AJ127" s="20" t="s">
        <v>1087</v>
      </c>
      <c r="AL127" s="17" t="s">
        <v>577</v>
      </c>
      <c r="AM127" s="46"/>
      <c r="AO127" s="29"/>
      <c r="AQ127" s="20" t="s">
        <v>1169</v>
      </c>
      <c r="AS127" s="17" t="s">
        <v>577</v>
      </c>
      <c r="AT127" s="46"/>
      <c r="AV127" s="29"/>
    </row>
    <row r="128" spans="2:49" ht="16.5" customHeight="1" x14ac:dyDescent="0.25">
      <c r="C128"/>
      <c r="D128"/>
      <c r="E128"/>
      <c r="F128"/>
      <c r="G128"/>
      <c r="H128"/>
      <c r="I128" s="156"/>
      <c r="J128"/>
      <c r="K128"/>
      <c r="L128"/>
      <c r="M128"/>
      <c r="O128" s="21" t="s">
        <v>285</v>
      </c>
      <c r="P128" s="22" t="s">
        <v>1211</v>
      </c>
      <c r="Q128" s="121">
        <v>800</v>
      </c>
      <c r="R128" s="45"/>
      <c r="S128" s="4"/>
      <c r="T128" s="30"/>
      <c r="V128" s="25" t="s">
        <v>534</v>
      </c>
      <c r="W128" s="26" t="s">
        <v>535</v>
      </c>
      <c r="X128" s="120">
        <v>500</v>
      </c>
      <c r="Y128" s="47"/>
      <c r="Z128" s="8"/>
      <c r="AA128" s="43"/>
      <c r="AC128" s="73" t="s">
        <v>1024</v>
      </c>
      <c r="AD128" s="76"/>
      <c r="AE128" s="75"/>
      <c r="AF128" s="141"/>
      <c r="AG128" s="76"/>
      <c r="AH128" s="77"/>
      <c r="AJ128" s="62" t="s">
        <v>1088</v>
      </c>
      <c r="AK128" s="64"/>
      <c r="AL128" s="119" t="s">
        <v>577</v>
      </c>
      <c r="AM128" s="63"/>
      <c r="AN128" s="64"/>
      <c r="AO128" s="65"/>
      <c r="AQ128" s="110" t="s">
        <v>1170</v>
      </c>
      <c r="AR128" s="113"/>
      <c r="AS128" s="116" t="s">
        <v>577</v>
      </c>
      <c r="AT128" s="112"/>
      <c r="AU128" s="113"/>
      <c r="AV128" s="114"/>
    </row>
    <row r="129" spans="3:48" ht="16.5" customHeight="1" x14ac:dyDescent="0.25">
      <c r="C129" s="135"/>
      <c r="D129" s="135"/>
      <c r="E129" s="135"/>
      <c r="F129" s="135"/>
      <c r="G129" s="135"/>
      <c r="H129" s="135"/>
      <c r="I129" s="178"/>
      <c r="J129" s="135"/>
      <c r="K129"/>
      <c r="L129"/>
      <c r="M129"/>
      <c r="O129" s="20" t="s">
        <v>286</v>
      </c>
      <c r="P129" t="s">
        <v>1219</v>
      </c>
      <c r="Q129" s="17">
        <v>513</v>
      </c>
      <c r="R129" s="46"/>
      <c r="T129" s="29"/>
      <c r="V129" s="20" t="s">
        <v>536</v>
      </c>
      <c r="W129" t="s">
        <v>537</v>
      </c>
      <c r="X129" s="17">
        <v>749</v>
      </c>
      <c r="Y129" s="46"/>
      <c r="AA129" s="29"/>
      <c r="AC129" s="20" t="s">
        <v>1025</v>
      </c>
      <c r="AF129" s="46"/>
      <c r="AH129" s="29"/>
      <c r="AJ129" s="20" t="s">
        <v>1089</v>
      </c>
      <c r="AL129" s="17" t="s">
        <v>577</v>
      </c>
      <c r="AM129" s="46"/>
      <c r="AO129" s="29"/>
      <c r="AQ129" s="20" t="s">
        <v>1171</v>
      </c>
      <c r="AS129" s="17" t="s">
        <v>577</v>
      </c>
      <c r="AT129" s="46"/>
      <c r="AV129" s="29"/>
    </row>
    <row r="130" spans="3:48" ht="16.5" customHeight="1" x14ac:dyDescent="0.25">
      <c r="C130" s="136" t="s">
        <v>19</v>
      </c>
      <c r="D130" s="135"/>
      <c r="E130" s="135" t="s">
        <v>20</v>
      </c>
      <c r="F130" s="135"/>
      <c r="G130" s="135" t="s">
        <v>21</v>
      </c>
      <c r="H130" s="135"/>
      <c r="I130" s="178" t="s">
        <v>22</v>
      </c>
      <c r="J130" s="111"/>
      <c r="K130"/>
      <c r="L130"/>
      <c r="M130"/>
      <c r="O130" s="21" t="s">
        <v>287</v>
      </c>
      <c r="P130" s="22" t="s">
        <v>1221</v>
      </c>
      <c r="Q130" s="121">
        <v>371</v>
      </c>
      <c r="R130" s="45"/>
      <c r="S130" s="4"/>
      <c r="T130" s="30"/>
      <c r="V130" s="25" t="s">
        <v>538</v>
      </c>
      <c r="W130" s="26" t="s">
        <v>539</v>
      </c>
      <c r="X130" s="120">
        <v>657</v>
      </c>
      <c r="Y130" s="47"/>
      <c r="Z130" s="8"/>
      <c r="AA130" s="43"/>
      <c r="AC130" s="73" t="s">
        <v>1026</v>
      </c>
      <c r="AD130" s="76"/>
      <c r="AE130" s="75"/>
      <c r="AF130" s="141"/>
      <c r="AG130" s="76"/>
      <c r="AH130" s="77"/>
      <c r="AJ130" s="62" t="s">
        <v>1090</v>
      </c>
      <c r="AK130" s="64"/>
      <c r="AL130" s="119" t="s">
        <v>577</v>
      </c>
      <c r="AM130" s="63"/>
      <c r="AN130" s="64"/>
      <c r="AO130" s="65"/>
      <c r="AQ130" s="110" t="s">
        <v>1172</v>
      </c>
      <c r="AR130" s="113"/>
      <c r="AS130" s="116" t="s">
        <v>577</v>
      </c>
      <c r="AT130" s="112"/>
      <c r="AU130" s="113"/>
      <c r="AV130" s="114"/>
    </row>
    <row r="131" spans="3:48" ht="16.5" customHeight="1" x14ac:dyDescent="0.25">
      <c r="C131" s="111"/>
      <c r="D131" s="111"/>
      <c r="E131" s="111"/>
      <c r="F131" s="111"/>
      <c r="G131" s="111"/>
      <c r="H131" s="111"/>
      <c r="I131" s="179"/>
      <c r="J131" s="111"/>
      <c r="K131"/>
      <c r="L131"/>
      <c r="M131"/>
      <c r="O131" s="20" t="s">
        <v>288</v>
      </c>
      <c r="R131" s="46"/>
      <c r="T131" s="29"/>
      <c r="V131" s="20" t="s">
        <v>540</v>
      </c>
      <c r="W131" t="s">
        <v>541</v>
      </c>
      <c r="X131" s="17">
        <v>257</v>
      </c>
      <c r="Y131" s="46"/>
      <c r="AA131" s="29"/>
      <c r="AC131" s="20" t="s">
        <v>1027</v>
      </c>
      <c r="AF131" s="46"/>
      <c r="AH131" s="29"/>
      <c r="AJ131" s="20" t="s">
        <v>1091</v>
      </c>
      <c r="AL131" s="17" t="s">
        <v>577</v>
      </c>
      <c r="AM131" s="46"/>
      <c r="AO131" s="29"/>
      <c r="AQ131" s="20" t="s">
        <v>1173</v>
      </c>
      <c r="AS131" s="17" t="s">
        <v>577</v>
      </c>
      <c r="AT131" s="46"/>
      <c r="AV131" s="29"/>
    </row>
    <row r="132" spans="3:48" ht="16.5" customHeight="1" x14ac:dyDescent="0.25">
      <c r="C132" s="137" t="s">
        <v>23</v>
      </c>
      <c r="D132" s="137"/>
      <c r="E132" s="200"/>
      <c r="F132" s="138"/>
      <c r="G132" s="188"/>
      <c r="H132" s="138"/>
      <c r="I132" s="202"/>
      <c r="J132" s="111"/>
      <c r="K132"/>
      <c r="L132"/>
      <c r="M132"/>
      <c r="O132" s="21" t="s">
        <v>289</v>
      </c>
      <c r="P132" s="4"/>
      <c r="Q132" s="3"/>
      <c r="R132" s="45"/>
      <c r="S132" s="4"/>
      <c r="T132" s="30"/>
      <c r="V132" s="25" t="s">
        <v>542</v>
      </c>
      <c r="W132" s="26" t="s">
        <v>543</v>
      </c>
      <c r="X132" s="120">
        <v>520</v>
      </c>
      <c r="Y132" s="47"/>
      <c r="Z132" s="8"/>
      <c r="AA132" s="43"/>
      <c r="AC132" s="73" t="s">
        <v>1028</v>
      </c>
      <c r="AD132" s="76"/>
      <c r="AE132" s="75"/>
      <c r="AF132" s="141"/>
      <c r="AG132" s="76"/>
      <c r="AH132" s="77"/>
      <c r="AJ132" s="62" t="s">
        <v>1092</v>
      </c>
      <c r="AK132" s="64"/>
      <c r="AL132" s="119" t="s">
        <v>577</v>
      </c>
      <c r="AM132" s="63"/>
      <c r="AN132" s="64"/>
      <c r="AO132" s="65"/>
      <c r="AQ132" s="110" t="s">
        <v>1174</v>
      </c>
      <c r="AR132" s="113"/>
      <c r="AS132" s="116" t="s">
        <v>577</v>
      </c>
      <c r="AT132" s="112"/>
      <c r="AU132" s="113"/>
      <c r="AV132" s="114"/>
    </row>
    <row r="133" spans="3:48" ht="16.5" customHeight="1" x14ac:dyDescent="0.25">
      <c r="C133" s="137"/>
      <c r="D133" s="137"/>
      <c r="E133" s="200"/>
      <c r="F133" s="138"/>
      <c r="G133" s="188"/>
      <c r="H133" s="138"/>
      <c r="I133" s="203"/>
      <c r="J133" s="111"/>
      <c r="K133"/>
      <c r="L133"/>
      <c r="M133"/>
      <c r="O133" s="20" t="s">
        <v>290</v>
      </c>
      <c r="R133" s="46"/>
      <c r="T133" s="29"/>
      <c r="V133" s="20" t="s">
        <v>544</v>
      </c>
      <c r="W133" t="s">
        <v>1212</v>
      </c>
      <c r="X133" s="17">
        <v>761</v>
      </c>
      <c r="Y133" s="46"/>
      <c r="AA133" s="29"/>
      <c r="AC133" s="20" t="s">
        <v>1029</v>
      </c>
      <c r="AF133" s="46"/>
      <c r="AH133" s="29"/>
      <c r="AJ133" s="20" t="s">
        <v>1093</v>
      </c>
      <c r="AL133" s="17" t="s">
        <v>577</v>
      </c>
      <c r="AM133" s="46"/>
      <c r="AO133" s="29"/>
      <c r="AQ133" s="20" t="s">
        <v>1175</v>
      </c>
      <c r="AS133" s="17" t="s">
        <v>577</v>
      </c>
      <c r="AT133" s="46"/>
      <c r="AV133" s="29"/>
    </row>
    <row r="134" spans="3:48" ht="16.5" customHeight="1" x14ac:dyDescent="0.25">
      <c r="C134" s="137"/>
      <c r="D134" s="137"/>
      <c r="E134" s="138"/>
      <c r="F134" s="138"/>
      <c r="G134" s="138"/>
      <c r="H134" s="138"/>
      <c r="I134" s="180"/>
      <c r="J134" s="111"/>
      <c r="K134"/>
      <c r="L134"/>
      <c r="M134"/>
      <c r="O134" s="21" t="s">
        <v>291</v>
      </c>
      <c r="P134" s="4"/>
      <c r="Q134" s="3"/>
      <c r="R134" s="45"/>
      <c r="S134" s="4"/>
      <c r="T134" s="30"/>
      <c r="V134" s="25" t="s">
        <v>545</v>
      </c>
      <c r="W134" s="26" t="s">
        <v>1215</v>
      </c>
      <c r="X134" s="120">
        <v>801</v>
      </c>
      <c r="Y134" s="47"/>
      <c r="Z134" s="8"/>
      <c r="AA134" s="43"/>
      <c r="AC134" s="73" t="s">
        <v>1030</v>
      </c>
      <c r="AD134" s="76"/>
      <c r="AE134" s="75"/>
      <c r="AF134" s="141"/>
      <c r="AG134" s="76"/>
      <c r="AH134" s="77"/>
      <c r="AJ134" s="62" t="s">
        <v>1094</v>
      </c>
      <c r="AK134" s="64"/>
      <c r="AL134" s="119" t="s">
        <v>577</v>
      </c>
      <c r="AM134" s="63"/>
      <c r="AN134" s="64"/>
      <c r="AO134" s="65"/>
      <c r="AQ134" s="110" t="s">
        <v>1176</v>
      </c>
      <c r="AR134" s="113"/>
      <c r="AS134" s="116" t="s">
        <v>577</v>
      </c>
      <c r="AT134" s="112"/>
      <c r="AU134" s="113"/>
      <c r="AV134" s="114"/>
    </row>
    <row r="135" spans="3:48" ht="16.5" customHeight="1" x14ac:dyDescent="0.25">
      <c r="C135" s="137" t="s">
        <v>24</v>
      </c>
      <c r="D135" s="137"/>
      <c r="E135" s="200"/>
      <c r="F135" s="138"/>
      <c r="G135" s="188"/>
      <c r="H135" s="138"/>
      <c r="I135" s="203"/>
      <c r="J135" s="111"/>
      <c r="K135"/>
      <c r="L135"/>
      <c r="M135"/>
      <c r="O135" s="20" t="s">
        <v>292</v>
      </c>
      <c r="R135" s="46"/>
      <c r="T135" s="29"/>
      <c r="V135" s="20" t="s">
        <v>546</v>
      </c>
      <c r="W135" t="s">
        <v>1216</v>
      </c>
      <c r="X135" s="17">
        <v>395</v>
      </c>
      <c r="Y135" s="46"/>
      <c r="AA135" s="29"/>
      <c r="AC135" s="20" t="s">
        <v>1031</v>
      </c>
      <c r="AF135" s="46"/>
      <c r="AH135" s="29"/>
      <c r="AJ135" s="20" t="s">
        <v>1095</v>
      </c>
      <c r="AL135" s="17" t="s">
        <v>577</v>
      </c>
      <c r="AM135" s="46"/>
      <c r="AO135" s="29"/>
      <c r="AQ135" s="20" t="s">
        <v>1177</v>
      </c>
      <c r="AS135" s="17" t="s">
        <v>577</v>
      </c>
      <c r="AT135" s="46"/>
      <c r="AV135" s="29"/>
    </row>
    <row r="136" spans="3:48" ht="16.5" customHeight="1" x14ac:dyDescent="0.25">
      <c r="C136" s="137"/>
      <c r="D136" s="137"/>
      <c r="E136" s="200"/>
      <c r="F136" s="138"/>
      <c r="G136" s="188"/>
      <c r="H136" s="138"/>
      <c r="I136" s="203"/>
      <c r="J136" s="111"/>
      <c r="K136"/>
      <c r="L136"/>
      <c r="M136"/>
      <c r="O136" s="21" t="s">
        <v>293</v>
      </c>
      <c r="P136" s="4"/>
      <c r="Q136" s="3"/>
      <c r="R136" s="45"/>
      <c r="S136" s="4"/>
      <c r="T136" s="30"/>
      <c r="V136" s="25" t="s">
        <v>547</v>
      </c>
      <c r="W136" s="26" t="s">
        <v>1217</v>
      </c>
      <c r="X136" s="120">
        <v>431</v>
      </c>
      <c r="Y136" s="47"/>
      <c r="Z136" s="8"/>
      <c r="AA136" s="43"/>
      <c r="AC136" s="73" t="s">
        <v>1032</v>
      </c>
      <c r="AD136" s="76"/>
      <c r="AE136" s="75"/>
      <c r="AF136" s="141"/>
      <c r="AG136" s="76"/>
      <c r="AH136" s="77"/>
      <c r="AJ136" s="62" t="s">
        <v>1096</v>
      </c>
      <c r="AK136" s="64"/>
      <c r="AL136" s="119" t="s">
        <v>577</v>
      </c>
      <c r="AM136" s="63"/>
      <c r="AN136" s="64"/>
      <c r="AO136" s="65"/>
      <c r="AQ136" s="110" t="s">
        <v>1178</v>
      </c>
      <c r="AR136" s="113"/>
      <c r="AS136" s="116" t="s">
        <v>577</v>
      </c>
      <c r="AT136" s="112"/>
      <c r="AU136" s="113"/>
      <c r="AV136" s="114"/>
    </row>
    <row r="137" spans="3:48" ht="16.5" customHeight="1" x14ac:dyDescent="0.25">
      <c r="C137" s="137"/>
      <c r="D137" s="137"/>
      <c r="E137" s="138"/>
      <c r="F137" s="138"/>
      <c r="G137" s="138"/>
      <c r="H137" s="138"/>
      <c r="I137" s="180"/>
      <c r="J137" s="111"/>
      <c r="K137"/>
      <c r="L137"/>
      <c r="M137"/>
      <c r="O137" s="20" t="s">
        <v>294</v>
      </c>
      <c r="R137" s="46"/>
      <c r="T137" s="29"/>
      <c r="V137" s="20" t="s">
        <v>548</v>
      </c>
      <c r="W137" t="s">
        <v>1220</v>
      </c>
      <c r="X137" s="17">
        <v>727</v>
      </c>
      <c r="Y137" s="46"/>
      <c r="AA137" s="29"/>
      <c r="AC137" s="20" t="s">
        <v>1033</v>
      </c>
      <c r="AF137" s="46"/>
      <c r="AH137" s="29"/>
      <c r="AJ137" s="20" t="s">
        <v>1097</v>
      </c>
      <c r="AL137" s="17" t="s">
        <v>577</v>
      </c>
      <c r="AM137" s="46"/>
      <c r="AO137" s="29"/>
      <c r="AQ137" s="20" t="s">
        <v>1179</v>
      </c>
      <c r="AS137" s="17" t="s">
        <v>577</v>
      </c>
      <c r="AT137" s="46"/>
      <c r="AV137" s="29"/>
    </row>
    <row r="138" spans="3:48" ht="16.5" customHeight="1" x14ac:dyDescent="0.25">
      <c r="C138" s="137" t="s">
        <v>25</v>
      </c>
      <c r="D138" s="137"/>
      <c r="E138" s="200"/>
      <c r="F138" s="138"/>
      <c r="G138" s="188"/>
      <c r="H138" s="138"/>
      <c r="I138" s="203"/>
      <c r="J138" s="111"/>
      <c r="K138"/>
      <c r="L138"/>
      <c r="M138"/>
      <c r="O138" s="21" t="s">
        <v>295</v>
      </c>
      <c r="P138" s="4"/>
      <c r="Q138" s="3"/>
      <c r="R138" s="45"/>
      <c r="S138" s="4"/>
      <c r="T138" s="30"/>
      <c r="V138" s="25" t="s">
        <v>549</v>
      </c>
      <c r="W138" s="26" t="s">
        <v>1222</v>
      </c>
      <c r="X138" s="120">
        <v>930</v>
      </c>
      <c r="Y138" s="47"/>
      <c r="Z138" s="8"/>
      <c r="AA138" s="43"/>
      <c r="AC138" s="73" t="s">
        <v>1034</v>
      </c>
      <c r="AD138" s="76"/>
      <c r="AE138" s="75"/>
      <c r="AF138" s="141"/>
      <c r="AG138" s="76"/>
      <c r="AH138" s="77"/>
      <c r="AJ138" s="62" t="s">
        <v>1098</v>
      </c>
      <c r="AK138" s="64"/>
      <c r="AL138" s="119" t="s">
        <v>577</v>
      </c>
      <c r="AM138" s="63"/>
      <c r="AN138" s="64"/>
      <c r="AO138" s="65"/>
      <c r="AQ138" s="110" t="s">
        <v>1180</v>
      </c>
      <c r="AR138" s="113"/>
      <c r="AS138" s="116" t="s">
        <v>577</v>
      </c>
      <c r="AT138" s="112"/>
      <c r="AU138" s="113"/>
      <c r="AV138" s="114"/>
    </row>
    <row r="139" spans="3:48" ht="16.5" customHeight="1" x14ac:dyDescent="0.25">
      <c r="C139" s="137"/>
      <c r="D139" s="137"/>
      <c r="E139" s="200"/>
      <c r="F139" s="138"/>
      <c r="G139" s="188"/>
      <c r="H139" s="138"/>
      <c r="I139" s="203"/>
      <c r="J139" s="111"/>
      <c r="K139"/>
      <c r="L139"/>
      <c r="M139"/>
      <c r="O139" s="20" t="s">
        <v>877</v>
      </c>
      <c r="R139" s="46"/>
      <c r="T139" s="29"/>
      <c r="V139" s="20" t="s">
        <v>550</v>
      </c>
      <c r="W139" t="s">
        <v>1226</v>
      </c>
      <c r="X139" s="17">
        <v>770</v>
      </c>
      <c r="Y139" s="46"/>
      <c r="AA139" s="29"/>
      <c r="AC139" s="20" t="s">
        <v>1035</v>
      </c>
      <c r="AF139" s="46"/>
      <c r="AH139" s="29"/>
      <c r="AJ139" s="20" t="s">
        <v>1099</v>
      </c>
      <c r="AL139" s="17" t="s">
        <v>577</v>
      </c>
      <c r="AM139" s="46"/>
      <c r="AO139" s="29"/>
      <c r="AQ139" s="20" t="s">
        <v>1181</v>
      </c>
      <c r="AS139" s="17" t="s">
        <v>577</v>
      </c>
      <c r="AT139" s="46"/>
      <c r="AV139" s="29"/>
    </row>
    <row r="140" spans="3:48" ht="16.5" customHeight="1" x14ac:dyDescent="0.25">
      <c r="C140" s="137"/>
      <c r="D140" s="137"/>
      <c r="E140" s="138"/>
      <c r="F140" s="138"/>
      <c r="G140" s="138"/>
      <c r="H140" s="138"/>
      <c r="I140" s="180"/>
      <c r="J140" s="111"/>
      <c r="K140"/>
      <c r="L140"/>
      <c r="M140"/>
      <c r="O140" s="21" t="s">
        <v>878</v>
      </c>
      <c r="P140" s="4"/>
      <c r="Q140" s="3"/>
      <c r="R140" s="45"/>
      <c r="S140" s="4"/>
      <c r="T140" s="30"/>
      <c r="V140" s="25" t="s">
        <v>551</v>
      </c>
      <c r="W140" s="26" t="s">
        <v>1227</v>
      </c>
      <c r="X140" s="120">
        <v>270</v>
      </c>
      <c r="Y140" s="47"/>
      <c r="Z140" s="8"/>
      <c r="AA140" s="43"/>
      <c r="AC140" s="73" t="s">
        <v>1036</v>
      </c>
      <c r="AD140" s="76"/>
      <c r="AE140" s="75"/>
      <c r="AF140" s="141"/>
      <c r="AG140" s="76"/>
      <c r="AH140" s="77"/>
      <c r="AJ140" s="62" t="s">
        <v>1100</v>
      </c>
      <c r="AK140" s="64"/>
      <c r="AL140" s="119" t="s">
        <v>577</v>
      </c>
      <c r="AM140" s="63"/>
      <c r="AN140" s="64"/>
      <c r="AO140" s="65"/>
      <c r="AQ140" s="110" t="s">
        <v>1182</v>
      </c>
      <c r="AR140" s="113"/>
      <c r="AS140" s="116" t="s">
        <v>577</v>
      </c>
      <c r="AT140" s="112"/>
      <c r="AU140" s="113"/>
      <c r="AV140" s="114"/>
    </row>
    <row r="141" spans="3:48" ht="16.5" customHeight="1" x14ac:dyDescent="0.25">
      <c r="C141" s="137" t="s">
        <v>26</v>
      </c>
      <c r="D141" s="137"/>
      <c r="E141" s="200"/>
      <c r="F141" s="138"/>
      <c r="G141" s="188"/>
      <c r="H141" s="138"/>
      <c r="I141" s="203"/>
      <c r="J141" s="111"/>
      <c r="K141"/>
      <c r="L141"/>
      <c r="M141"/>
      <c r="O141" s="20" t="s">
        <v>879</v>
      </c>
      <c r="R141" s="46"/>
      <c r="T141" s="29"/>
      <c r="V141" s="20" t="s">
        <v>552</v>
      </c>
      <c r="W141" t="s">
        <v>1228</v>
      </c>
      <c r="X141" s="17">
        <v>250</v>
      </c>
      <c r="Y141" s="46"/>
      <c r="AA141" s="29"/>
      <c r="AC141" s="20" t="s">
        <v>1037</v>
      </c>
      <c r="AF141" s="46"/>
      <c r="AH141" s="29"/>
      <c r="AJ141" s="20" t="s">
        <v>1101</v>
      </c>
      <c r="AL141" s="17" t="s">
        <v>577</v>
      </c>
      <c r="AM141" s="46"/>
      <c r="AO141" s="29"/>
      <c r="AQ141" s="20" t="s">
        <v>1183</v>
      </c>
      <c r="AS141" s="17" t="s">
        <v>577</v>
      </c>
      <c r="AT141" s="46"/>
      <c r="AV141" s="29"/>
    </row>
    <row r="142" spans="3:48" ht="16.5" customHeight="1" x14ac:dyDescent="0.25">
      <c r="C142" s="137"/>
      <c r="D142" s="137"/>
      <c r="E142" s="200"/>
      <c r="F142" s="138"/>
      <c r="G142" s="188"/>
      <c r="H142" s="138"/>
      <c r="I142" s="203"/>
      <c r="J142" s="111"/>
      <c r="K142"/>
      <c r="L142"/>
      <c r="M142"/>
      <c r="O142" s="21" t="s">
        <v>880</v>
      </c>
      <c r="P142" s="4"/>
      <c r="Q142" s="3"/>
      <c r="R142" s="45"/>
      <c r="S142" s="4"/>
      <c r="T142" s="30"/>
      <c r="V142" s="25" t="s">
        <v>553</v>
      </c>
      <c r="W142" s="26" t="s">
        <v>1229</v>
      </c>
      <c r="X142" s="120">
        <v>220</v>
      </c>
      <c r="Y142" s="47"/>
      <c r="Z142" s="8"/>
      <c r="AA142" s="43"/>
      <c r="AC142" s="73" t="s">
        <v>1038</v>
      </c>
      <c r="AD142" s="76"/>
      <c r="AE142" s="75"/>
      <c r="AF142" s="141"/>
      <c r="AG142" s="76"/>
      <c r="AH142" s="77"/>
      <c r="AJ142" s="62" t="s">
        <v>1102</v>
      </c>
      <c r="AK142" s="64"/>
      <c r="AL142" s="119" t="s">
        <v>577</v>
      </c>
      <c r="AM142" s="63"/>
      <c r="AN142" s="64"/>
      <c r="AO142" s="65"/>
      <c r="AQ142" s="110" t="s">
        <v>1184</v>
      </c>
      <c r="AR142" s="113"/>
      <c r="AS142" s="116" t="s">
        <v>577</v>
      </c>
      <c r="AT142" s="112"/>
      <c r="AU142" s="113"/>
      <c r="AV142" s="114"/>
    </row>
    <row r="143" spans="3:48" ht="16.5" customHeight="1" x14ac:dyDescent="0.25">
      <c r="C143" s="137"/>
      <c r="D143" s="137"/>
      <c r="E143" s="138"/>
      <c r="F143" s="138"/>
      <c r="G143" s="138"/>
      <c r="H143" s="138"/>
      <c r="I143" s="180"/>
      <c r="J143" s="111"/>
      <c r="K143"/>
      <c r="L143"/>
      <c r="M143"/>
      <c r="O143" s="20" t="s">
        <v>881</v>
      </c>
      <c r="R143" s="46"/>
      <c r="T143" s="29"/>
      <c r="V143" s="20" t="s">
        <v>897</v>
      </c>
      <c r="W143" t="s">
        <v>1234</v>
      </c>
      <c r="X143" s="17">
        <v>551</v>
      </c>
      <c r="Y143" s="46"/>
      <c r="AA143" s="29"/>
      <c r="AC143" s="20" t="s">
        <v>1039</v>
      </c>
      <c r="AF143" s="46"/>
      <c r="AH143" s="29"/>
      <c r="AJ143" s="20" t="s">
        <v>1103</v>
      </c>
      <c r="AL143" s="17" t="s">
        <v>577</v>
      </c>
      <c r="AM143" s="46"/>
      <c r="AO143" s="29"/>
      <c r="AQ143" s="20" t="s">
        <v>1185</v>
      </c>
      <c r="AS143" s="17" t="s">
        <v>577</v>
      </c>
      <c r="AT143" s="46"/>
      <c r="AV143" s="29"/>
    </row>
    <row r="144" spans="3:48" ht="16.5" customHeight="1" x14ac:dyDescent="0.25">
      <c r="C144" s="137" t="s">
        <v>27</v>
      </c>
      <c r="D144" s="137"/>
      <c r="E144" s="200"/>
      <c r="F144" s="138"/>
      <c r="G144" s="188"/>
      <c r="H144" s="138"/>
      <c r="I144" s="203"/>
      <c r="J144" s="111"/>
      <c r="K144"/>
      <c r="L144"/>
      <c r="M144"/>
      <c r="O144" s="21" t="s">
        <v>882</v>
      </c>
      <c r="P144" s="4"/>
      <c r="Q144" s="3"/>
      <c r="R144" s="45"/>
      <c r="S144" s="4"/>
      <c r="T144" s="30"/>
      <c r="V144" s="25" t="s">
        <v>898</v>
      </c>
      <c r="W144" s="26" t="s">
        <v>1239</v>
      </c>
      <c r="X144" s="120">
        <v>211</v>
      </c>
      <c r="Y144" s="47"/>
      <c r="Z144" s="8"/>
      <c r="AA144" s="43"/>
      <c r="AC144" s="73" t="s">
        <v>1040</v>
      </c>
      <c r="AD144" s="76"/>
      <c r="AE144" s="75"/>
      <c r="AF144" s="141"/>
      <c r="AG144" s="76"/>
      <c r="AH144" s="77"/>
      <c r="AJ144" s="62" t="s">
        <v>1104</v>
      </c>
      <c r="AK144" s="64"/>
      <c r="AL144" s="119" t="s">
        <v>577</v>
      </c>
      <c r="AM144" s="63"/>
      <c r="AN144" s="64"/>
      <c r="AO144" s="65"/>
      <c r="AQ144" s="110" t="s">
        <v>1186</v>
      </c>
      <c r="AR144" s="113"/>
      <c r="AS144" s="116" t="s">
        <v>577</v>
      </c>
      <c r="AT144" s="112"/>
      <c r="AU144" s="113"/>
      <c r="AV144" s="114"/>
    </row>
    <row r="145" spans="2:48" ht="16.5" customHeight="1" x14ac:dyDescent="0.25">
      <c r="C145" s="111"/>
      <c r="D145" s="111"/>
      <c r="E145" s="200"/>
      <c r="F145" s="138"/>
      <c r="G145" s="188"/>
      <c r="H145" s="138"/>
      <c r="I145" s="203"/>
      <c r="J145" s="111"/>
      <c r="K145"/>
      <c r="L145"/>
      <c r="M145"/>
      <c r="O145" s="20" t="s">
        <v>883</v>
      </c>
      <c r="R145" s="46"/>
      <c r="T145" s="29"/>
      <c r="V145" s="20" t="s">
        <v>899</v>
      </c>
      <c r="W145" t="s">
        <v>1240</v>
      </c>
      <c r="X145" s="17">
        <v>330</v>
      </c>
      <c r="Y145" s="46"/>
      <c r="AA145" s="29"/>
      <c r="AC145" s="20" t="s">
        <v>1041</v>
      </c>
      <c r="AF145" s="46"/>
      <c r="AH145" s="29"/>
      <c r="AJ145" s="20" t="s">
        <v>1105</v>
      </c>
      <c r="AL145" s="17" t="s">
        <v>577</v>
      </c>
      <c r="AM145" s="46"/>
      <c r="AO145" s="29"/>
      <c r="AQ145" s="20" t="s">
        <v>1187</v>
      </c>
      <c r="AS145" s="17" t="s">
        <v>577</v>
      </c>
      <c r="AT145" s="46"/>
      <c r="AV145" s="29"/>
    </row>
    <row r="146" spans="2:48" ht="16.5" customHeight="1" x14ac:dyDescent="0.25">
      <c r="C146" s="111"/>
      <c r="D146" s="111"/>
      <c r="E146" s="111"/>
      <c r="F146" s="111"/>
      <c r="G146" s="111"/>
      <c r="H146" s="111"/>
      <c r="I146" s="111"/>
      <c r="J146" s="111"/>
      <c r="K146"/>
      <c r="L146"/>
      <c r="M146"/>
      <c r="O146" s="21" t="s">
        <v>884</v>
      </c>
      <c r="P146" s="4"/>
      <c r="Q146" s="3"/>
      <c r="R146" s="45"/>
      <c r="S146" s="4"/>
      <c r="T146" s="30"/>
      <c r="V146" s="25" t="s">
        <v>900</v>
      </c>
      <c r="W146" s="26" t="s">
        <v>1241</v>
      </c>
      <c r="X146" s="120">
        <v>1090</v>
      </c>
      <c r="Y146" s="47"/>
      <c r="Z146" s="8"/>
      <c r="AA146" s="43"/>
      <c r="AC146" s="73" t="s">
        <v>1042</v>
      </c>
      <c r="AD146" s="76"/>
      <c r="AE146" s="75"/>
      <c r="AF146" s="141"/>
      <c r="AG146" s="76"/>
      <c r="AH146" s="77"/>
      <c r="AJ146" s="62" t="s">
        <v>1106</v>
      </c>
      <c r="AK146" s="64"/>
      <c r="AL146" s="119" t="s">
        <v>577</v>
      </c>
      <c r="AM146" s="63"/>
      <c r="AN146" s="64"/>
      <c r="AO146" s="65"/>
      <c r="AQ146" s="110" t="s">
        <v>1188</v>
      </c>
      <c r="AR146" s="113"/>
      <c r="AS146" s="116" t="s">
        <v>577</v>
      </c>
      <c r="AT146" s="112"/>
      <c r="AU146" s="113"/>
      <c r="AV146" s="114"/>
    </row>
    <row r="147" spans="2:48" ht="16.5" customHeight="1" x14ac:dyDescent="0.25">
      <c r="E147"/>
      <c r="F147"/>
      <c r="G147"/>
      <c r="H147"/>
      <c r="I147"/>
      <c r="J147"/>
      <c r="K147"/>
      <c r="L147"/>
      <c r="M147"/>
      <c r="O147" s="20" t="s">
        <v>885</v>
      </c>
      <c r="R147" s="46"/>
      <c r="T147" s="29"/>
      <c r="V147" s="20" t="s">
        <v>901</v>
      </c>
      <c r="W147" t="s">
        <v>1242</v>
      </c>
      <c r="X147" s="17">
        <v>600</v>
      </c>
      <c r="Y147" s="46"/>
      <c r="AA147" s="29"/>
      <c r="AC147" s="20" t="s">
        <v>1043</v>
      </c>
      <c r="AF147" s="46"/>
      <c r="AH147" s="29"/>
      <c r="AJ147" s="20" t="s">
        <v>1107</v>
      </c>
      <c r="AL147" s="17" t="s">
        <v>577</v>
      </c>
      <c r="AM147" s="46"/>
      <c r="AO147" s="29"/>
      <c r="AQ147" s="20" t="s">
        <v>1189</v>
      </c>
      <c r="AS147" s="17" t="s">
        <v>577</v>
      </c>
      <c r="AT147" s="46"/>
      <c r="AV147" s="29"/>
    </row>
    <row r="148" spans="2:48" ht="16.5" customHeight="1" x14ac:dyDescent="0.25">
      <c r="E148"/>
      <c r="F148"/>
      <c r="G148"/>
      <c r="H148"/>
      <c r="I148"/>
      <c r="J148"/>
      <c r="K148"/>
      <c r="L148"/>
      <c r="M148"/>
      <c r="O148" s="21" t="s">
        <v>886</v>
      </c>
      <c r="P148" s="4"/>
      <c r="Q148" s="3"/>
      <c r="R148" s="45"/>
      <c r="S148" s="4"/>
      <c r="T148" s="30"/>
      <c r="V148" s="25" t="s">
        <v>902</v>
      </c>
      <c r="W148" s="26" t="s">
        <v>1276</v>
      </c>
      <c r="X148" s="120">
        <v>660</v>
      </c>
      <c r="Y148" s="47"/>
      <c r="Z148" s="8"/>
      <c r="AA148" s="43"/>
      <c r="AC148" s="73" t="s">
        <v>1044</v>
      </c>
      <c r="AD148" s="76"/>
      <c r="AE148" s="75"/>
      <c r="AF148" s="141"/>
      <c r="AG148" s="76"/>
      <c r="AH148" s="77"/>
      <c r="AJ148" s="62" t="s">
        <v>1108</v>
      </c>
      <c r="AK148" s="64"/>
      <c r="AL148" s="119" t="s">
        <v>577</v>
      </c>
      <c r="AM148" s="63"/>
      <c r="AN148" s="64"/>
      <c r="AO148" s="65"/>
      <c r="AQ148" s="110" t="s">
        <v>1190</v>
      </c>
      <c r="AR148" s="113"/>
      <c r="AS148" s="116" t="s">
        <v>577</v>
      </c>
      <c r="AT148" s="112"/>
      <c r="AU148" s="113"/>
      <c r="AV148" s="114"/>
    </row>
    <row r="149" spans="2:48" ht="16.5" customHeight="1" x14ac:dyDescent="0.25">
      <c r="B149" s="64"/>
      <c r="C149" s="64"/>
      <c r="D149" s="181"/>
      <c r="E149" s="54"/>
      <c r="F149" s="54"/>
      <c r="G149" s="54"/>
      <c r="H149" s="54"/>
      <c r="I149" s="54"/>
      <c r="J149" s="54"/>
      <c r="K149" s="54"/>
      <c r="L149" s="54"/>
      <c r="M149"/>
      <c r="O149" s="20" t="s">
        <v>887</v>
      </c>
      <c r="R149" s="46"/>
      <c r="T149" s="29"/>
      <c r="V149" s="20" t="s">
        <v>903</v>
      </c>
      <c r="W149" t="s">
        <v>1277</v>
      </c>
      <c r="X149" s="17">
        <v>395</v>
      </c>
      <c r="Y149" s="46"/>
      <c r="AA149" s="29"/>
      <c r="AC149" s="20" t="s">
        <v>1045</v>
      </c>
      <c r="AF149" s="46"/>
      <c r="AH149" s="29"/>
      <c r="AJ149" s="20" t="s">
        <v>1109</v>
      </c>
      <c r="AL149" s="17" t="s">
        <v>577</v>
      </c>
      <c r="AM149" s="46"/>
      <c r="AO149" s="29"/>
      <c r="AQ149" s="20" t="s">
        <v>1191</v>
      </c>
      <c r="AS149" s="17" t="s">
        <v>577</v>
      </c>
      <c r="AT149" s="46"/>
      <c r="AV149" s="29"/>
    </row>
    <row r="150" spans="2:48" ht="16.5" customHeight="1" x14ac:dyDescent="0.25">
      <c r="B150" s="64"/>
      <c r="C150" s="182" t="s">
        <v>1253</v>
      </c>
      <c r="D150" s="181"/>
      <c r="E150" s="54"/>
      <c r="F150" s="54"/>
      <c r="G150" s="54"/>
      <c r="H150" s="54"/>
      <c r="I150" s="54"/>
      <c r="J150" s="54"/>
      <c r="K150" s="54"/>
      <c r="L150" s="54"/>
      <c r="M150"/>
      <c r="O150" s="21" t="s">
        <v>888</v>
      </c>
      <c r="P150" s="4"/>
      <c r="Q150" s="3"/>
      <c r="R150" s="45"/>
      <c r="S150" s="4"/>
      <c r="T150" s="30"/>
      <c r="V150" s="25" t="s">
        <v>904</v>
      </c>
      <c r="W150" s="26" t="s">
        <v>1278</v>
      </c>
      <c r="X150" s="120">
        <v>742</v>
      </c>
      <c r="Y150" s="47"/>
      <c r="Z150" s="8"/>
      <c r="AA150" s="43"/>
      <c r="AC150" s="73" t="s">
        <v>1046</v>
      </c>
      <c r="AD150" s="76"/>
      <c r="AE150" s="75"/>
      <c r="AF150" s="141"/>
      <c r="AG150" s="76"/>
      <c r="AH150" s="77"/>
      <c r="AJ150" s="62" t="s">
        <v>1110</v>
      </c>
      <c r="AK150" s="64"/>
      <c r="AL150" s="119" t="s">
        <v>577</v>
      </c>
      <c r="AM150" s="63"/>
      <c r="AN150" s="64"/>
      <c r="AO150" s="65"/>
      <c r="AQ150" s="110" t="s">
        <v>1192</v>
      </c>
      <c r="AR150" s="113"/>
      <c r="AS150" s="116" t="s">
        <v>577</v>
      </c>
      <c r="AT150" s="112"/>
      <c r="AU150" s="113"/>
      <c r="AV150" s="114"/>
    </row>
    <row r="151" spans="2:48" ht="16.5" customHeight="1" x14ac:dyDescent="0.25">
      <c r="B151" s="64"/>
      <c r="C151" s="64"/>
      <c r="D151" s="181"/>
      <c r="E151" s="54"/>
      <c r="F151" s="54"/>
      <c r="G151" s="54"/>
      <c r="H151" s="54"/>
      <c r="I151" s="54"/>
      <c r="J151" s="54"/>
      <c r="K151" s="54"/>
      <c r="L151" s="54"/>
      <c r="M151"/>
      <c r="O151" s="20" t="s">
        <v>889</v>
      </c>
      <c r="R151" s="46"/>
      <c r="T151" s="29"/>
      <c r="V151" s="20" t="s">
        <v>905</v>
      </c>
      <c r="Y151" s="46"/>
      <c r="AA151" s="29"/>
      <c r="AC151" s="20" t="s">
        <v>1047</v>
      </c>
      <c r="AF151" s="46"/>
      <c r="AH151" s="29"/>
      <c r="AJ151" s="20" t="s">
        <v>1111</v>
      </c>
      <c r="AL151" s="17" t="s">
        <v>577</v>
      </c>
      <c r="AM151" s="46"/>
      <c r="AO151" s="29"/>
      <c r="AQ151" s="20" t="s">
        <v>1193</v>
      </c>
      <c r="AS151" s="17" t="s">
        <v>577</v>
      </c>
      <c r="AT151" s="46"/>
      <c r="AV151" s="29"/>
    </row>
    <row r="152" spans="2:48" ht="16.5" customHeight="1" x14ac:dyDescent="0.25">
      <c r="B152" s="64"/>
      <c r="C152" s="64" t="s">
        <v>1254</v>
      </c>
      <c r="D152" s="181"/>
      <c r="E152" s="54"/>
      <c r="F152" s="54"/>
      <c r="G152" s="54"/>
      <c r="H152" s="54"/>
      <c r="I152" s="54"/>
      <c r="J152" s="54"/>
      <c r="K152" s="54"/>
      <c r="L152" s="54"/>
      <c r="M152"/>
      <c r="O152" s="21" t="s">
        <v>890</v>
      </c>
      <c r="P152" s="4"/>
      <c r="Q152" s="3"/>
      <c r="R152" s="45"/>
      <c r="S152" s="4"/>
      <c r="T152" s="30"/>
      <c r="V152" s="25" t="s">
        <v>906</v>
      </c>
      <c r="W152" s="8"/>
      <c r="X152" s="9"/>
      <c r="Y152" s="47"/>
      <c r="Z152" s="8"/>
      <c r="AA152" s="43"/>
      <c r="AC152" s="73" t="s">
        <v>1048</v>
      </c>
      <c r="AD152" s="76"/>
      <c r="AE152" s="75"/>
      <c r="AF152" s="141"/>
      <c r="AG152" s="76"/>
      <c r="AH152" s="77"/>
      <c r="AJ152" s="62" t="s">
        <v>1112</v>
      </c>
      <c r="AK152" s="64"/>
      <c r="AL152" s="119" t="s">
        <v>577</v>
      </c>
      <c r="AM152" s="63"/>
      <c r="AN152" s="64"/>
      <c r="AO152" s="65"/>
      <c r="AQ152" s="110" t="s">
        <v>1194</v>
      </c>
      <c r="AR152" s="113"/>
      <c r="AS152" s="116" t="s">
        <v>577</v>
      </c>
      <c r="AT152" s="112"/>
      <c r="AU152" s="113"/>
      <c r="AV152" s="114"/>
    </row>
    <row r="153" spans="2:48" ht="16.5" customHeight="1" x14ac:dyDescent="0.25">
      <c r="B153" s="64"/>
      <c r="C153" s="64" t="s">
        <v>1255</v>
      </c>
      <c r="D153" s="183" t="s">
        <v>1256</v>
      </c>
      <c r="E153" s="54"/>
      <c r="F153" s="54"/>
      <c r="G153" s="54"/>
      <c r="H153" s="54"/>
      <c r="I153" s="54"/>
      <c r="J153" s="54"/>
      <c r="K153" s="54"/>
      <c r="L153" s="54"/>
      <c r="M153"/>
      <c r="O153" s="20" t="s">
        <v>891</v>
      </c>
      <c r="R153" s="46"/>
      <c r="T153" s="29"/>
      <c r="V153" s="20" t="s">
        <v>907</v>
      </c>
      <c r="Y153" s="46"/>
      <c r="AA153" s="29"/>
      <c r="AC153" s="20" t="s">
        <v>1049</v>
      </c>
      <c r="AF153" s="46"/>
      <c r="AH153" s="29"/>
      <c r="AJ153" s="20" t="s">
        <v>1113</v>
      </c>
      <c r="AL153" s="17" t="s">
        <v>577</v>
      </c>
      <c r="AM153" s="46"/>
      <c r="AO153" s="29"/>
      <c r="AQ153" s="20" t="s">
        <v>1195</v>
      </c>
      <c r="AS153" s="17" t="s">
        <v>577</v>
      </c>
      <c r="AT153" s="46"/>
      <c r="AV153" s="29"/>
    </row>
    <row r="154" spans="2:48" ht="16.5" customHeight="1" x14ac:dyDescent="0.25">
      <c r="B154" s="64"/>
      <c r="C154" s="64" t="s">
        <v>1257</v>
      </c>
      <c r="D154" s="181"/>
      <c r="E154" s="54"/>
      <c r="F154" s="54"/>
      <c r="G154" s="54"/>
      <c r="H154" s="54"/>
      <c r="I154" s="54"/>
      <c r="J154" s="54"/>
      <c r="K154" s="54"/>
      <c r="L154" s="54"/>
      <c r="M154"/>
      <c r="O154" s="21" t="s">
        <v>892</v>
      </c>
      <c r="P154" s="4"/>
      <c r="Q154" s="3"/>
      <c r="R154" s="45"/>
      <c r="S154" s="4"/>
      <c r="T154" s="30"/>
      <c r="V154" s="25" t="s">
        <v>908</v>
      </c>
      <c r="W154" s="8"/>
      <c r="X154" s="9"/>
      <c r="Y154" s="47"/>
      <c r="Z154" s="8"/>
      <c r="AA154" s="43"/>
      <c r="AC154" s="73" t="s">
        <v>1050</v>
      </c>
      <c r="AD154" s="76"/>
      <c r="AE154" s="75"/>
      <c r="AF154" s="141"/>
      <c r="AG154" s="76"/>
      <c r="AH154" s="77"/>
      <c r="AJ154" s="62" t="s">
        <v>1114</v>
      </c>
      <c r="AK154" s="64"/>
      <c r="AL154" s="119" t="s">
        <v>577</v>
      </c>
      <c r="AM154" s="63"/>
      <c r="AN154" s="64"/>
      <c r="AO154" s="65"/>
      <c r="AQ154" s="110" t="s">
        <v>1196</v>
      </c>
      <c r="AR154" s="113"/>
      <c r="AS154" s="116" t="s">
        <v>577</v>
      </c>
      <c r="AT154" s="112"/>
      <c r="AU154" s="113"/>
      <c r="AV154" s="114"/>
    </row>
    <row r="155" spans="2:48" ht="16.5" customHeight="1" x14ac:dyDescent="0.25">
      <c r="B155" s="64"/>
      <c r="C155" s="64" t="s">
        <v>1258</v>
      </c>
      <c r="D155" s="181"/>
      <c r="E155" s="54"/>
      <c r="F155" s="54"/>
      <c r="G155" s="54"/>
      <c r="H155" s="54"/>
      <c r="I155" s="54"/>
      <c r="J155" s="54"/>
      <c r="K155" s="54"/>
      <c r="L155" s="54"/>
      <c r="M155"/>
      <c r="O155" s="20" t="s">
        <v>893</v>
      </c>
      <c r="R155" s="46"/>
      <c r="T155" s="29"/>
      <c r="V155" s="20" t="s">
        <v>909</v>
      </c>
      <c r="Y155" s="46"/>
      <c r="AA155" s="29"/>
      <c r="AC155" s="20" t="s">
        <v>1051</v>
      </c>
      <c r="AF155" s="46"/>
      <c r="AH155" s="29"/>
      <c r="AJ155" s="20" t="s">
        <v>1115</v>
      </c>
      <c r="AL155" s="17" t="s">
        <v>577</v>
      </c>
      <c r="AM155" s="46"/>
      <c r="AO155" s="29"/>
      <c r="AQ155" s="20" t="s">
        <v>1197</v>
      </c>
      <c r="AS155" s="17" t="s">
        <v>577</v>
      </c>
      <c r="AT155" s="46"/>
      <c r="AV155" s="29"/>
    </row>
    <row r="156" spans="2:48" ht="16.5" customHeight="1" x14ac:dyDescent="0.25">
      <c r="B156" s="64"/>
      <c r="C156" s="64"/>
      <c r="D156" s="181"/>
      <c r="E156" s="54"/>
      <c r="F156" s="54"/>
      <c r="G156" s="54"/>
      <c r="H156" s="54"/>
      <c r="I156" s="54"/>
      <c r="J156" s="54"/>
      <c r="K156" s="54"/>
      <c r="L156" s="54"/>
      <c r="M156"/>
      <c r="O156" s="21" t="s">
        <v>894</v>
      </c>
      <c r="P156" s="4"/>
      <c r="Q156" s="3"/>
      <c r="R156" s="45"/>
      <c r="S156" s="4"/>
      <c r="T156" s="30"/>
      <c r="V156" s="25" t="s">
        <v>910</v>
      </c>
      <c r="W156" s="8"/>
      <c r="X156" s="9"/>
      <c r="Y156" s="47"/>
      <c r="Z156" s="8"/>
      <c r="AA156" s="43"/>
      <c r="AC156" s="73" t="s">
        <v>1052</v>
      </c>
      <c r="AD156" s="76"/>
      <c r="AE156" s="75"/>
      <c r="AF156" s="141"/>
      <c r="AG156" s="76"/>
      <c r="AH156" s="77"/>
      <c r="AJ156" s="62" t="s">
        <v>1116</v>
      </c>
      <c r="AK156" s="64"/>
      <c r="AL156" s="119" t="s">
        <v>577</v>
      </c>
      <c r="AM156" s="63"/>
      <c r="AN156" s="64"/>
      <c r="AO156" s="65"/>
      <c r="AQ156" s="110" t="s">
        <v>1198</v>
      </c>
      <c r="AR156" s="113"/>
      <c r="AS156" s="116" t="s">
        <v>577</v>
      </c>
      <c r="AT156" s="112"/>
      <c r="AU156" s="113"/>
      <c r="AV156" s="114"/>
    </row>
    <row r="157" spans="2:48" ht="16.5" customHeight="1" x14ac:dyDescent="0.25">
      <c r="B157" s="64"/>
      <c r="C157" s="64" t="s">
        <v>1259</v>
      </c>
      <c r="D157" s="181"/>
      <c r="E157" s="54"/>
      <c r="F157" s="54"/>
      <c r="G157" s="54"/>
      <c r="H157" s="54"/>
      <c r="I157" s="54"/>
      <c r="J157" s="54"/>
      <c r="K157" s="54"/>
      <c r="L157" s="54"/>
      <c r="M157"/>
      <c r="O157" s="20" t="s">
        <v>895</v>
      </c>
      <c r="R157" s="46"/>
      <c r="T157" s="29"/>
      <c r="V157" s="20" t="s">
        <v>911</v>
      </c>
      <c r="Y157" s="46"/>
      <c r="AA157" s="29"/>
      <c r="AC157" s="20" t="s">
        <v>1053</v>
      </c>
      <c r="AF157" s="46"/>
      <c r="AH157" s="29"/>
      <c r="AJ157" s="20" t="s">
        <v>1117</v>
      </c>
      <c r="AL157" s="17" t="s">
        <v>577</v>
      </c>
      <c r="AM157" s="46"/>
      <c r="AO157" s="29"/>
      <c r="AQ157" s="20" t="s">
        <v>1199</v>
      </c>
      <c r="AS157" s="17" t="s">
        <v>577</v>
      </c>
      <c r="AT157" s="46"/>
      <c r="AV157" s="29"/>
    </row>
    <row r="158" spans="2:48" ht="16.5" customHeight="1" x14ac:dyDescent="0.25">
      <c r="B158" s="64"/>
      <c r="C158" s="64"/>
      <c r="D158" s="181"/>
      <c r="E158" s="54"/>
      <c r="F158" s="54"/>
      <c r="G158" s="54"/>
      <c r="H158" s="54"/>
      <c r="I158" s="54"/>
      <c r="J158" s="54"/>
      <c r="K158" s="54"/>
      <c r="L158" s="54"/>
      <c r="M158"/>
      <c r="O158" s="21" t="s">
        <v>896</v>
      </c>
      <c r="P158" s="4"/>
      <c r="Q158" s="3"/>
      <c r="R158" s="45"/>
      <c r="S158" s="4"/>
      <c r="T158" s="30"/>
      <c r="V158" s="25" t="s">
        <v>912</v>
      </c>
      <c r="W158" s="8"/>
      <c r="X158" s="9"/>
      <c r="Y158" s="47"/>
      <c r="Z158" s="8"/>
      <c r="AA158" s="43"/>
      <c r="AC158" s="73" t="s">
        <v>1054</v>
      </c>
      <c r="AD158" s="76"/>
      <c r="AE158" s="75"/>
      <c r="AF158" s="141"/>
      <c r="AG158" s="76"/>
      <c r="AH158" s="77"/>
      <c r="AJ158" s="62" t="s">
        <v>1118</v>
      </c>
      <c r="AK158" s="64"/>
      <c r="AL158" s="119" t="s">
        <v>577</v>
      </c>
      <c r="AM158" s="63"/>
      <c r="AN158" s="64"/>
      <c r="AO158" s="65"/>
      <c r="AQ158" s="110" t="s">
        <v>1200</v>
      </c>
      <c r="AR158" s="113"/>
      <c r="AS158" s="116" t="s">
        <v>577</v>
      </c>
      <c r="AT158" s="112"/>
      <c r="AU158" s="113"/>
      <c r="AV158" s="114"/>
    </row>
    <row r="159" spans="2:48" ht="16.5" customHeight="1" x14ac:dyDescent="0.25">
      <c r="E159"/>
      <c r="F159"/>
      <c r="G159"/>
      <c r="H159"/>
      <c r="I159"/>
      <c r="J159"/>
      <c r="K159"/>
      <c r="L159"/>
      <c r="M159"/>
      <c r="O159" s="20" t="s">
        <v>1260</v>
      </c>
      <c r="R159" s="46"/>
      <c r="T159" s="29"/>
      <c r="V159" s="20" t="s">
        <v>1279</v>
      </c>
      <c r="Y159" s="46"/>
      <c r="AA159" s="29"/>
      <c r="AC159" s="20" t="s">
        <v>1295</v>
      </c>
      <c r="AF159" s="46"/>
      <c r="AH159" s="29"/>
      <c r="AJ159" s="20" t="s">
        <v>1311</v>
      </c>
      <c r="AL159" s="17" t="s">
        <v>577</v>
      </c>
      <c r="AM159" s="46"/>
      <c r="AO159" s="29"/>
      <c r="AQ159" s="20" t="s">
        <v>1327</v>
      </c>
      <c r="AS159" s="17" t="s">
        <v>577</v>
      </c>
      <c r="AT159" s="46"/>
      <c r="AV159" s="29"/>
    </row>
    <row r="160" spans="2:48" ht="16.5" customHeight="1" x14ac:dyDescent="0.25">
      <c r="E160"/>
      <c r="F160"/>
      <c r="G160"/>
      <c r="H160"/>
      <c r="I160"/>
      <c r="J160"/>
      <c r="K160"/>
      <c r="L160"/>
      <c r="M160"/>
      <c r="O160" s="21" t="s">
        <v>1261</v>
      </c>
      <c r="P160" s="4"/>
      <c r="Q160" s="3"/>
      <c r="R160" s="45"/>
      <c r="S160" s="4"/>
      <c r="T160" s="30"/>
      <c r="V160" s="25" t="s">
        <v>1280</v>
      </c>
      <c r="W160" s="8"/>
      <c r="X160" s="9"/>
      <c r="Y160" s="47"/>
      <c r="Z160" s="8"/>
      <c r="AA160" s="43"/>
      <c r="AC160" s="73" t="s">
        <v>1296</v>
      </c>
      <c r="AD160" s="76"/>
      <c r="AE160" s="75"/>
      <c r="AF160" s="141"/>
      <c r="AG160" s="76"/>
      <c r="AH160" s="77"/>
      <c r="AJ160" s="62" t="s">
        <v>1312</v>
      </c>
      <c r="AK160" s="64"/>
      <c r="AL160" s="119" t="s">
        <v>577</v>
      </c>
      <c r="AM160" s="63"/>
      <c r="AN160" s="64"/>
      <c r="AO160" s="65"/>
      <c r="AQ160" s="110" t="s">
        <v>1328</v>
      </c>
      <c r="AR160" s="113"/>
      <c r="AS160" s="116" t="s">
        <v>577</v>
      </c>
      <c r="AT160" s="112"/>
      <c r="AU160" s="113"/>
      <c r="AV160" s="114"/>
    </row>
    <row r="161" spans="5:48" ht="16.5" customHeight="1" x14ac:dyDescent="0.25">
      <c r="E161"/>
      <c r="F161"/>
      <c r="G161"/>
      <c r="H161"/>
      <c r="I161"/>
      <c r="J161"/>
      <c r="K161"/>
      <c r="L161"/>
      <c r="M161"/>
      <c r="O161" s="20" t="s">
        <v>1262</v>
      </c>
      <c r="R161" s="46"/>
      <c r="T161" s="29"/>
      <c r="V161" s="20" t="s">
        <v>1281</v>
      </c>
      <c r="Y161" s="46"/>
      <c r="AA161" s="29"/>
      <c r="AC161" s="20" t="s">
        <v>1297</v>
      </c>
      <c r="AF161" s="46"/>
      <c r="AH161" s="29"/>
      <c r="AJ161" s="20" t="s">
        <v>1313</v>
      </c>
      <c r="AL161" s="17" t="s">
        <v>577</v>
      </c>
      <c r="AM161" s="46"/>
      <c r="AO161" s="29"/>
      <c r="AQ161" s="20" t="s">
        <v>1329</v>
      </c>
      <c r="AS161" s="17" t="s">
        <v>577</v>
      </c>
      <c r="AT161" s="46"/>
      <c r="AV161" s="29"/>
    </row>
    <row r="162" spans="5:48" ht="16.5" customHeight="1" x14ac:dyDescent="0.25">
      <c r="E162"/>
      <c r="F162"/>
      <c r="G162"/>
      <c r="H162"/>
      <c r="I162"/>
      <c r="J162"/>
      <c r="K162"/>
      <c r="L162"/>
      <c r="M162"/>
      <c r="O162" s="21" t="s">
        <v>1263</v>
      </c>
      <c r="P162" s="4"/>
      <c r="Q162" s="3"/>
      <c r="R162" s="45"/>
      <c r="S162" s="4"/>
      <c r="T162" s="30"/>
      <c r="V162" s="25" t="s">
        <v>1282</v>
      </c>
      <c r="W162" s="8"/>
      <c r="X162" s="9"/>
      <c r="Y162" s="47"/>
      <c r="Z162" s="8"/>
      <c r="AA162" s="43"/>
      <c r="AC162" s="73" t="s">
        <v>1298</v>
      </c>
      <c r="AD162" s="76"/>
      <c r="AE162" s="75"/>
      <c r="AF162" s="141"/>
      <c r="AG162" s="76"/>
      <c r="AH162" s="77"/>
      <c r="AJ162" s="62" t="s">
        <v>1314</v>
      </c>
      <c r="AK162" s="64"/>
      <c r="AL162" s="119" t="s">
        <v>577</v>
      </c>
      <c r="AM162" s="63"/>
      <c r="AN162" s="64"/>
      <c r="AO162" s="65"/>
      <c r="AQ162" s="110" t="s">
        <v>1330</v>
      </c>
      <c r="AR162" s="113"/>
      <c r="AS162" s="116" t="s">
        <v>577</v>
      </c>
      <c r="AT162" s="112"/>
      <c r="AU162" s="113"/>
      <c r="AV162" s="114"/>
    </row>
    <row r="163" spans="5:48" ht="16.5" customHeight="1" x14ac:dyDescent="0.25">
      <c r="E163"/>
      <c r="F163"/>
      <c r="G163"/>
      <c r="H163"/>
      <c r="I163"/>
      <c r="J163"/>
      <c r="K163"/>
      <c r="L163"/>
      <c r="M163"/>
      <c r="O163" s="20" t="s">
        <v>1264</v>
      </c>
      <c r="R163" s="46"/>
      <c r="T163" s="29"/>
      <c r="V163" s="20" t="s">
        <v>1283</v>
      </c>
      <c r="Y163" s="46"/>
      <c r="AA163" s="29"/>
      <c r="AC163" s="20" t="s">
        <v>1299</v>
      </c>
      <c r="AF163" s="46"/>
      <c r="AH163" s="29"/>
      <c r="AJ163" s="20" t="s">
        <v>1315</v>
      </c>
      <c r="AL163" s="17" t="s">
        <v>577</v>
      </c>
      <c r="AM163" s="46"/>
      <c r="AO163" s="29"/>
      <c r="AQ163" s="20" t="s">
        <v>1331</v>
      </c>
      <c r="AS163" s="17" t="s">
        <v>577</v>
      </c>
      <c r="AT163" s="46"/>
      <c r="AV163" s="29"/>
    </row>
    <row r="164" spans="5:48" ht="16.5" customHeight="1" x14ac:dyDescent="0.25">
      <c r="E164"/>
      <c r="F164"/>
      <c r="G164"/>
      <c r="H164"/>
      <c r="I164"/>
      <c r="J164"/>
      <c r="K164"/>
      <c r="L164"/>
      <c r="M164"/>
      <c r="O164" s="21" t="s">
        <v>1265</v>
      </c>
      <c r="P164" s="4"/>
      <c r="Q164" s="3"/>
      <c r="R164" s="45"/>
      <c r="S164" s="4"/>
      <c r="T164" s="30"/>
      <c r="V164" s="25" t="s">
        <v>1284</v>
      </c>
      <c r="W164" s="8"/>
      <c r="X164" s="9"/>
      <c r="Y164" s="47"/>
      <c r="Z164" s="8"/>
      <c r="AA164" s="43"/>
      <c r="AC164" s="73" t="s">
        <v>1300</v>
      </c>
      <c r="AD164" s="76"/>
      <c r="AE164" s="75"/>
      <c r="AF164" s="141"/>
      <c r="AG164" s="76"/>
      <c r="AH164" s="77"/>
      <c r="AJ164" s="62" t="s">
        <v>1316</v>
      </c>
      <c r="AK164" s="64"/>
      <c r="AL164" s="119" t="s">
        <v>577</v>
      </c>
      <c r="AM164" s="63"/>
      <c r="AN164" s="64"/>
      <c r="AO164" s="65"/>
      <c r="AQ164" s="110" t="s">
        <v>1332</v>
      </c>
      <c r="AR164" s="113"/>
      <c r="AS164" s="116" t="s">
        <v>577</v>
      </c>
      <c r="AT164" s="112"/>
      <c r="AU164" s="113"/>
      <c r="AV164" s="114"/>
    </row>
    <row r="165" spans="5:48" ht="16.5" customHeight="1" x14ac:dyDescent="0.25">
      <c r="E165"/>
      <c r="F165"/>
      <c r="G165"/>
      <c r="H165"/>
      <c r="I165"/>
      <c r="J165"/>
      <c r="K165"/>
      <c r="L165"/>
      <c r="M165"/>
      <c r="O165" s="20" t="s">
        <v>1266</v>
      </c>
      <c r="R165" s="46"/>
      <c r="T165" s="29"/>
      <c r="V165" s="20" t="s">
        <v>1285</v>
      </c>
      <c r="Y165" s="46"/>
      <c r="AA165" s="29"/>
      <c r="AC165" s="20" t="s">
        <v>1301</v>
      </c>
      <c r="AF165" s="46"/>
      <c r="AH165" s="29"/>
      <c r="AJ165" s="20" t="s">
        <v>1317</v>
      </c>
      <c r="AL165" s="17" t="s">
        <v>577</v>
      </c>
      <c r="AM165" s="46"/>
      <c r="AO165" s="29"/>
      <c r="AQ165" s="20" t="s">
        <v>1333</v>
      </c>
      <c r="AS165" s="17" t="s">
        <v>577</v>
      </c>
      <c r="AT165" s="46"/>
      <c r="AV165" s="29"/>
    </row>
    <row r="166" spans="5:48" ht="16.5" customHeight="1" x14ac:dyDescent="0.25">
      <c r="E166"/>
      <c r="F166"/>
      <c r="G166"/>
      <c r="H166"/>
      <c r="I166"/>
      <c r="J166"/>
      <c r="K166"/>
      <c r="L166"/>
      <c r="M166"/>
      <c r="O166" s="21" t="s">
        <v>1267</v>
      </c>
      <c r="P166" s="4"/>
      <c r="Q166" s="3"/>
      <c r="R166" s="45"/>
      <c r="S166" s="4"/>
      <c r="T166" s="30"/>
      <c r="V166" s="25" t="s">
        <v>1286</v>
      </c>
      <c r="W166" s="8"/>
      <c r="X166" s="9"/>
      <c r="Y166" s="47"/>
      <c r="Z166" s="8"/>
      <c r="AA166" s="43"/>
      <c r="AC166" s="73" t="s">
        <v>1302</v>
      </c>
      <c r="AD166" s="76"/>
      <c r="AE166" s="75"/>
      <c r="AF166" s="141"/>
      <c r="AG166" s="76"/>
      <c r="AH166" s="77"/>
      <c r="AJ166" s="62" t="s">
        <v>1318</v>
      </c>
      <c r="AK166" s="64"/>
      <c r="AL166" s="119" t="s">
        <v>577</v>
      </c>
      <c r="AM166" s="63"/>
      <c r="AN166" s="64"/>
      <c r="AO166" s="65"/>
      <c r="AQ166" s="110" t="s">
        <v>1334</v>
      </c>
      <c r="AR166" s="113"/>
      <c r="AS166" s="116" t="s">
        <v>577</v>
      </c>
      <c r="AT166" s="112"/>
      <c r="AU166" s="113"/>
      <c r="AV166" s="114"/>
    </row>
    <row r="167" spans="5:48" ht="16.5" customHeight="1" x14ac:dyDescent="0.25">
      <c r="E167"/>
      <c r="F167"/>
      <c r="G167"/>
      <c r="H167"/>
      <c r="I167"/>
      <c r="J167"/>
      <c r="K167"/>
      <c r="L167"/>
      <c r="M167"/>
      <c r="O167" s="20" t="s">
        <v>1268</v>
      </c>
      <c r="R167" s="46"/>
      <c r="T167" s="29"/>
      <c r="V167" s="20" t="s">
        <v>1287</v>
      </c>
      <c r="Y167" s="46"/>
      <c r="AA167" s="29"/>
      <c r="AC167" s="20" t="s">
        <v>1303</v>
      </c>
      <c r="AF167" s="46"/>
      <c r="AH167" s="29"/>
      <c r="AJ167" s="20" t="s">
        <v>1319</v>
      </c>
      <c r="AL167" s="17" t="s">
        <v>577</v>
      </c>
      <c r="AM167" s="46"/>
      <c r="AO167" s="29"/>
      <c r="AQ167" s="20" t="s">
        <v>1335</v>
      </c>
      <c r="AS167" s="17" t="s">
        <v>577</v>
      </c>
      <c r="AT167" s="46"/>
      <c r="AV167" s="29"/>
    </row>
    <row r="168" spans="5:48" ht="16.5" customHeight="1" x14ac:dyDescent="0.25">
      <c r="E168"/>
      <c r="F168"/>
      <c r="G168"/>
      <c r="H168"/>
      <c r="I168"/>
      <c r="J168"/>
      <c r="K168"/>
      <c r="L168"/>
      <c r="M168"/>
      <c r="O168" s="21" t="s">
        <v>1269</v>
      </c>
      <c r="P168" s="4"/>
      <c r="Q168" s="3"/>
      <c r="R168" s="45"/>
      <c r="S168" s="4"/>
      <c r="T168" s="30"/>
      <c r="V168" s="25" t="s">
        <v>1288</v>
      </c>
      <c r="W168" s="8"/>
      <c r="X168" s="9"/>
      <c r="Y168" s="47"/>
      <c r="Z168" s="8"/>
      <c r="AA168" s="43"/>
      <c r="AC168" s="73" t="s">
        <v>1304</v>
      </c>
      <c r="AD168" s="76"/>
      <c r="AE168" s="75"/>
      <c r="AF168" s="141"/>
      <c r="AG168" s="76"/>
      <c r="AH168" s="77"/>
      <c r="AJ168" s="62" t="s">
        <v>1320</v>
      </c>
      <c r="AK168" s="64"/>
      <c r="AL168" s="119" t="s">
        <v>577</v>
      </c>
      <c r="AM168" s="63"/>
      <c r="AN168" s="64"/>
      <c r="AO168" s="65"/>
      <c r="AQ168" s="110" t="s">
        <v>1336</v>
      </c>
      <c r="AR168" s="113"/>
      <c r="AS168" s="116" t="s">
        <v>577</v>
      </c>
      <c r="AT168" s="112"/>
      <c r="AU168" s="113"/>
      <c r="AV168" s="114"/>
    </row>
    <row r="169" spans="5:48" ht="16.5" customHeight="1" x14ac:dyDescent="0.25">
      <c r="E169"/>
      <c r="F169"/>
      <c r="G169"/>
      <c r="H169"/>
      <c r="I169"/>
      <c r="J169"/>
      <c r="K169"/>
      <c r="L169"/>
      <c r="M169"/>
      <c r="O169" s="20" t="s">
        <v>1270</v>
      </c>
      <c r="R169" s="46"/>
      <c r="T169" s="29"/>
      <c r="V169" s="20" t="s">
        <v>1289</v>
      </c>
      <c r="Y169" s="46"/>
      <c r="AA169" s="29"/>
      <c r="AC169" s="20" t="s">
        <v>1305</v>
      </c>
      <c r="AF169" s="46"/>
      <c r="AH169" s="29"/>
      <c r="AJ169" s="20" t="s">
        <v>1321</v>
      </c>
      <c r="AL169" s="17" t="s">
        <v>577</v>
      </c>
      <c r="AM169" s="46"/>
      <c r="AO169" s="29"/>
      <c r="AQ169" s="20" t="s">
        <v>1337</v>
      </c>
      <c r="AS169" s="17" t="s">
        <v>577</v>
      </c>
      <c r="AT169" s="46"/>
      <c r="AV169" s="29"/>
    </row>
    <row r="170" spans="5:48" ht="16.5" customHeight="1" x14ac:dyDescent="0.25">
      <c r="E170"/>
      <c r="F170"/>
      <c r="G170"/>
      <c r="H170"/>
      <c r="I170"/>
      <c r="J170"/>
      <c r="K170"/>
      <c r="L170"/>
      <c r="M170"/>
      <c r="O170" s="21" t="s">
        <v>1271</v>
      </c>
      <c r="P170" s="4"/>
      <c r="Q170" s="3"/>
      <c r="R170" s="45"/>
      <c r="S170" s="4"/>
      <c r="T170" s="30"/>
      <c r="V170" s="25" t="s">
        <v>1290</v>
      </c>
      <c r="W170" s="8"/>
      <c r="X170" s="9"/>
      <c r="Y170" s="47"/>
      <c r="Z170" s="8"/>
      <c r="AA170" s="43"/>
      <c r="AC170" s="73" t="s">
        <v>1306</v>
      </c>
      <c r="AD170" s="76"/>
      <c r="AE170" s="75"/>
      <c r="AF170" s="141"/>
      <c r="AG170" s="76"/>
      <c r="AH170" s="77"/>
      <c r="AJ170" s="62" t="s">
        <v>1322</v>
      </c>
      <c r="AK170" s="64"/>
      <c r="AL170" s="119" t="s">
        <v>577</v>
      </c>
      <c r="AM170" s="63"/>
      <c r="AN170" s="64"/>
      <c r="AO170" s="65"/>
      <c r="AQ170" s="110" t="s">
        <v>1338</v>
      </c>
      <c r="AR170" s="113"/>
      <c r="AS170" s="116" t="s">
        <v>577</v>
      </c>
      <c r="AT170" s="112"/>
      <c r="AU170" s="113"/>
      <c r="AV170" s="114"/>
    </row>
    <row r="171" spans="5:48" ht="16.5" customHeight="1" x14ac:dyDescent="0.25">
      <c r="E171"/>
      <c r="F171"/>
      <c r="G171"/>
      <c r="H171"/>
      <c r="I171"/>
      <c r="J171"/>
      <c r="K171"/>
      <c r="L171"/>
      <c r="M171"/>
      <c r="O171" s="20" t="s">
        <v>1272</v>
      </c>
      <c r="R171" s="46"/>
      <c r="T171" s="29"/>
      <c r="V171" s="20" t="s">
        <v>1291</v>
      </c>
      <c r="Y171" s="46"/>
      <c r="AA171" s="29"/>
      <c r="AC171" s="20" t="s">
        <v>1307</v>
      </c>
      <c r="AF171" s="46"/>
      <c r="AH171" s="29"/>
      <c r="AJ171" s="20" t="s">
        <v>1323</v>
      </c>
      <c r="AL171" s="17" t="s">
        <v>577</v>
      </c>
      <c r="AM171" s="46"/>
      <c r="AO171" s="29"/>
      <c r="AQ171" s="20" t="s">
        <v>1339</v>
      </c>
      <c r="AS171" s="17" t="s">
        <v>577</v>
      </c>
      <c r="AT171" s="46"/>
      <c r="AV171" s="29"/>
    </row>
    <row r="172" spans="5:48" ht="16.5" customHeight="1" x14ac:dyDescent="0.25">
      <c r="E172"/>
      <c r="F172"/>
      <c r="G172"/>
      <c r="H172"/>
      <c r="I172"/>
      <c r="J172"/>
      <c r="K172"/>
      <c r="L172"/>
      <c r="M172"/>
      <c r="O172" s="21" t="s">
        <v>1273</v>
      </c>
      <c r="P172" s="4"/>
      <c r="Q172" s="3"/>
      <c r="R172" s="45"/>
      <c r="S172" s="4"/>
      <c r="T172" s="30"/>
      <c r="V172" s="25" t="s">
        <v>1292</v>
      </c>
      <c r="W172" s="8"/>
      <c r="X172" s="9"/>
      <c r="Y172" s="47"/>
      <c r="Z172" s="8"/>
      <c r="AA172" s="43"/>
      <c r="AC172" s="73" t="s">
        <v>1308</v>
      </c>
      <c r="AD172" s="76"/>
      <c r="AE172" s="75"/>
      <c r="AF172" s="141"/>
      <c r="AG172" s="76"/>
      <c r="AH172" s="77"/>
      <c r="AJ172" s="62" t="s">
        <v>1324</v>
      </c>
      <c r="AK172" s="64"/>
      <c r="AL172" s="119" t="s">
        <v>577</v>
      </c>
      <c r="AM172" s="63"/>
      <c r="AN172" s="64"/>
      <c r="AO172" s="65"/>
      <c r="AQ172" s="110" t="s">
        <v>1340</v>
      </c>
      <c r="AR172" s="113"/>
      <c r="AS172" s="116" t="s">
        <v>577</v>
      </c>
      <c r="AT172" s="112"/>
      <c r="AU172" s="113"/>
      <c r="AV172" s="114"/>
    </row>
    <row r="173" spans="5:48" ht="16.5" customHeight="1" x14ac:dyDescent="0.25">
      <c r="E173"/>
      <c r="F173"/>
      <c r="G173"/>
      <c r="H173"/>
      <c r="I173"/>
      <c r="J173"/>
      <c r="K173"/>
      <c r="L173"/>
      <c r="M173"/>
      <c r="O173" s="20" t="s">
        <v>1274</v>
      </c>
      <c r="R173" s="46"/>
      <c r="T173" s="29"/>
      <c r="V173" s="20" t="s">
        <v>1293</v>
      </c>
      <c r="Y173" s="46"/>
      <c r="AA173" s="29"/>
      <c r="AC173" s="20" t="s">
        <v>1309</v>
      </c>
      <c r="AF173" s="46"/>
      <c r="AH173" s="29"/>
      <c r="AJ173" s="20" t="s">
        <v>1325</v>
      </c>
      <c r="AL173" s="17" t="s">
        <v>577</v>
      </c>
      <c r="AM173" s="46"/>
      <c r="AO173" s="29"/>
      <c r="AQ173" s="20" t="s">
        <v>1341</v>
      </c>
      <c r="AS173" s="17" t="s">
        <v>577</v>
      </c>
      <c r="AT173" s="46"/>
      <c r="AV173" s="29"/>
    </row>
    <row r="174" spans="5:48" ht="16.5" customHeight="1" thickBot="1" x14ac:dyDescent="0.3">
      <c r="E174"/>
      <c r="F174"/>
      <c r="G174"/>
      <c r="H174"/>
      <c r="I174"/>
      <c r="J174"/>
      <c r="K174"/>
      <c r="L174"/>
      <c r="M174"/>
      <c r="O174" s="23" t="s">
        <v>1275</v>
      </c>
      <c r="P174" s="6"/>
      <c r="Q174" s="5"/>
      <c r="R174" s="124"/>
      <c r="S174" s="6"/>
      <c r="T174" s="185"/>
      <c r="V174" s="27" t="s">
        <v>1294</v>
      </c>
      <c r="W174" s="10"/>
      <c r="X174" s="11"/>
      <c r="Y174" s="125"/>
      <c r="Z174" s="10"/>
      <c r="AA174" s="44"/>
      <c r="AC174" s="78" t="s">
        <v>1310</v>
      </c>
      <c r="AD174" s="80"/>
      <c r="AE174" s="79"/>
      <c r="AF174" s="184"/>
      <c r="AG174" s="80"/>
      <c r="AH174" s="81"/>
      <c r="AJ174" s="66" t="s">
        <v>1326</v>
      </c>
      <c r="AK174" s="67"/>
      <c r="AL174" s="126" t="s">
        <v>577</v>
      </c>
      <c r="AM174" s="127"/>
      <c r="AN174" s="67"/>
      <c r="AO174" s="68"/>
      <c r="AQ174" s="122" t="s">
        <v>1342</v>
      </c>
      <c r="AR174" s="123"/>
      <c r="AS174" s="139" t="s">
        <v>577</v>
      </c>
      <c r="AT174" s="128"/>
      <c r="AU174" s="123"/>
      <c r="AV174" s="129"/>
    </row>
    <row r="175" spans="5:48" ht="16.5" customHeight="1" x14ac:dyDescent="0.25">
      <c r="E175"/>
      <c r="F175"/>
      <c r="G175"/>
      <c r="H175"/>
      <c r="I175"/>
      <c r="J175"/>
      <c r="K175"/>
      <c r="L175"/>
      <c r="M175"/>
      <c r="O175" s="17"/>
      <c r="P175"/>
      <c r="Q175" s="17"/>
      <c r="R175" s="48">
        <f>COUNTA(R5:R174)</f>
        <v>0</v>
      </c>
      <c r="S175" s="49" t="s">
        <v>32</v>
      </c>
      <c r="T175" s="50">
        <f>COUNTA(T5:T174)</f>
        <v>0</v>
      </c>
      <c r="V175" s="17"/>
      <c r="W175"/>
      <c r="X175" s="17"/>
      <c r="Y175" s="48">
        <f>COUNTA(Y5:Y174)</f>
        <v>0</v>
      </c>
      <c r="Z175" s="49" t="s">
        <v>32</v>
      </c>
      <c r="AA175" s="50">
        <f>COUNTA(AA5:AA174)</f>
        <v>0</v>
      </c>
      <c r="AC175" s="17"/>
      <c r="AD175"/>
      <c r="AE175" s="17"/>
      <c r="AF175" s="48">
        <f>COUNTA(AF5:AF174)</f>
        <v>0</v>
      </c>
      <c r="AG175" s="49" t="s">
        <v>32</v>
      </c>
      <c r="AH175" s="50">
        <f>COUNTA(AH5:AH174)</f>
        <v>0</v>
      </c>
      <c r="AJ175" s="17"/>
      <c r="AK175"/>
      <c r="AL175" s="17"/>
      <c r="AM175" s="48">
        <f>COUNTA(AM5:AM174)</f>
        <v>0</v>
      </c>
      <c r="AN175" s="49" t="s">
        <v>32</v>
      </c>
      <c r="AO175" s="50">
        <f>COUNTA(AO5:AO174)</f>
        <v>0</v>
      </c>
      <c r="AQ175" s="17"/>
      <c r="AR175"/>
      <c r="AS175" s="17"/>
      <c r="AT175" s="48">
        <f>COUNTA(AT5:AT174)</f>
        <v>0</v>
      </c>
      <c r="AU175" s="49" t="s">
        <v>32</v>
      </c>
      <c r="AV175" s="50">
        <f>COUNTA(AV5:AV174)</f>
        <v>0</v>
      </c>
    </row>
    <row r="176" spans="5:48" ht="16.5" customHeight="1" x14ac:dyDescent="0.25">
      <c r="E176"/>
      <c r="F176"/>
      <c r="G176"/>
      <c r="H176"/>
      <c r="I176"/>
      <c r="J176"/>
      <c r="K176"/>
      <c r="L176"/>
      <c r="M176"/>
      <c r="O176" s="17"/>
      <c r="P176"/>
      <c r="Q176" s="17"/>
      <c r="R176"/>
      <c r="S176"/>
      <c r="T176" s="17"/>
      <c r="V176" s="17"/>
      <c r="W176"/>
      <c r="X176" s="17"/>
      <c r="Y176"/>
      <c r="Z176"/>
      <c r="AA176" s="17"/>
      <c r="AC176" s="17"/>
      <c r="AD176"/>
      <c r="AE176" s="17"/>
      <c r="AF176"/>
      <c r="AG176"/>
      <c r="AH176" s="17"/>
      <c r="AJ176" s="17"/>
      <c r="AK176"/>
      <c r="AL176" s="17"/>
      <c r="AM176"/>
      <c r="AN176"/>
      <c r="AO176" s="17"/>
      <c r="AQ176" s="17"/>
      <c r="AR176"/>
      <c r="AS176" s="17"/>
      <c r="AT176"/>
      <c r="AU176"/>
      <c r="AV176" s="17"/>
    </row>
    <row r="177" spans="5:48" ht="16.5" customHeight="1" x14ac:dyDescent="0.25">
      <c r="E177"/>
      <c r="F177"/>
      <c r="G177"/>
      <c r="H177"/>
      <c r="I177"/>
      <c r="J177"/>
      <c r="K177"/>
      <c r="L177"/>
      <c r="M177"/>
      <c r="O177" s="17"/>
      <c r="P177"/>
      <c r="Q177" s="17"/>
      <c r="R177"/>
      <c r="S177"/>
      <c r="T177" s="17"/>
      <c r="X177" s="17"/>
      <c r="AC177" s="17"/>
      <c r="AD177"/>
      <c r="AE177" s="17"/>
      <c r="AF177"/>
      <c r="AG177"/>
      <c r="AH177" s="17"/>
      <c r="AJ177" s="17"/>
      <c r="AK177"/>
      <c r="AL177" s="17"/>
      <c r="AM177"/>
      <c r="AN177"/>
      <c r="AO177" s="17"/>
      <c r="AQ177" s="17"/>
      <c r="AR177"/>
      <c r="AS177" s="17"/>
      <c r="AT177"/>
      <c r="AU177"/>
      <c r="AV177" s="17"/>
    </row>
    <row r="178" spans="5:48" ht="16.5" customHeight="1" x14ac:dyDescent="0.25">
      <c r="E178"/>
      <c r="F178"/>
      <c r="G178"/>
      <c r="H178"/>
      <c r="I178"/>
      <c r="J178"/>
      <c r="K178"/>
      <c r="L178"/>
      <c r="M178"/>
      <c r="O178" s="17"/>
      <c r="P178"/>
      <c r="Q178" s="17"/>
      <c r="R178"/>
      <c r="S178"/>
      <c r="T178" s="17"/>
      <c r="X178" s="17"/>
      <c r="AC178" s="17"/>
      <c r="AD178"/>
      <c r="AE178" s="17"/>
      <c r="AF178"/>
      <c r="AG178"/>
      <c r="AH178" s="17"/>
      <c r="AJ178" s="17"/>
      <c r="AK178"/>
      <c r="AL178" s="17"/>
      <c r="AM178"/>
      <c r="AN178"/>
      <c r="AO178" s="17"/>
      <c r="AQ178" s="17"/>
      <c r="AR178"/>
      <c r="AS178" s="17"/>
      <c r="AT178"/>
      <c r="AU178"/>
      <c r="AV178" s="17"/>
    </row>
    <row r="179" spans="5:48" ht="16.5" customHeight="1" x14ac:dyDescent="0.25">
      <c r="E179"/>
      <c r="F179"/>
      <c r="G179"/>
      <c r="H179"/>
      <c r="I179"/>
      <c r="J179"/>
      <c r="K179"/>
      <c r="L179"/>
      <c r="M179"/>
      <c r="O179" s="17"/>
      <c r="P179"/>
      <c r="Q179" s="17"/>
      <c r="R179"/>
      <c r="S179"/>
      <c r="T179" s="17"/>
      <c r="X179" s="17"/>
      <c r="AC179" s="17"/>
      <c r="AD179"/>
      <c r="AE179" s="17"/>
      <c r="AF179"/>
      <c r="AG179"/>
      <c r="AH179" s="17"/>
      <c r="AJ179" s="17"/>
      <c r="AK179"/>
      <c r="AL179" s="17"/>
      <c r="AM179"/>
      <c r="AN179"/>
      <c r="AO179" s="17"/>
      <c r="AQ179" s="17"/>
      <c r="AR179"/>
      <c r="AS179" s="17"/>
      <c r="AT179"/>
      <c r="AU179"/>
      <c r="AV179" s="17"/>
    </row>
    <row r="180" spans="5:48" ht="16.5" customHeight="1" x14ac:dyDescent="0.25">
      <c r="E180"/>
      <c r="F180"/>
      <c r="G180"/>
      <c r="H180"/>
      <c r="I180"/>
      <c r="J180"/>
      <c r="K180"/>
      <c r="L180"/>
      <c r="M180"/>
      <c r="O180" s="17"/>
      <c r="P180"/>
      <c r="Q180" s="17"/>
      <c r="R180"/>
      <c r="S180"/>
      <c r="T180" s="17"/>
      <c r="X180" s="17"/>
      <c r="AC180" s="17"/>
      <c r="AD180"/>
      <c r="AE180" s="17"/>
      <c r="AF180"/>
      <c r="AG180"/>
      <c r="AH180" s="17"/>
      <c r="AJ180" s="17"/>
      <c r="AK180"/>
      <c r="AL180" s="17"/>
      <c r="AM180"/>
      <c r="AN180"/>
      <c r="AO180" s="17"/>
      <c r="AQ180" s="17"/>
      <c r="AR180"/>
      <c r="AS180" s="17"/>
      <c r="AT180"/>
      <c r="AU180"/>
      <c r="AV180" s="17"/>
    </row>
    <row r="181" spans="5:48" ht="16.5" customHeight="1" x14ac:dyDescent="0.25">
      <c r="E181"/>
      <c r="F181"/>
      <c r="G181"/>
      <c r="H181"/>
      <c r="I181"/>
      <c r="J181"/>
      <c r="K181"/>
      <c r="L181"/>
      <c r="M181"/>
    </row>
    <row r="182" spans="5:48" ht="16.5" customHeight="1" x14ac:dyDescent="0.25">
      <c r="E182"/>
      <c r="F182"/>
      <c r="G182"/>
      <c r="H182"/>
      <c r="I182"/>
      <c r="J182"/>
      <c r="K182"/>
      <c r="L182"/>
      <c r="M182"/>
    </row>
    <row r="183" spans="5:48" ht="16.5" customHeight="1" x14ac:dyDescent="0.25">
      <c r="E183"/>
      <c r="F183"/>
      <c r="G183"/>
      <c r="H183"/>
      <c r="I183"/>
      <c r="J183"/>
      <c r="K183"/>
      <c r="L183"/>
      <c r="M183"/>
    </row>
    <row r="184" spans="5:48" ht="16.5" customHeight="1" x14ac:dyDescent="0.25">
      <c r="E184"/>
      <c r="F184"/>
      <c r="G184"/>
      <c r="H184"/>
      <c r="I184"/>
      <c r="J184"/>
      <c r="K184"/>
      <c r="L184"/>
      <c r="M184"/>
    </row>
    <row r="185" spans="5:48" ht="16.5" customHeight="1" x14ac:dyDescent="0.25">
      <c r="E185"/>
      <c r="F185"/>
      <c r="G185"/>
      <c r="H185"/>
      <c r="I185"/>
      <c r="J185"/>
      <c r="K185"/>
      <c r="L185"/>
      <c r="M185"/>
    </row>
    <row r="186" spans="5:48" ht="16.5" customHeight="1" x14ac:dyDescent="0.25">
      <c r="E186"/>
      <c r="F186"/>
      <c r="G186"/>
      <c r="H186"/>
      <c r="I186"/>
      <c r="J186"/>
      <c r="K186"/>
      <c r="L186"/>
      <c r="M186"/>
    </row>
    <row r="187" spans="5:48" ht="16.5" customHeight="1" x14ac:dyDescent="0.25">
      <c r="E187"/>
      <c r="F187"/>
      <c r="G187"/>
      <c r="H187"/>
      <c r="I187"/>
      <c r="J187"/>
      <c r="K187"/>
      <c r="L187"/>
      <c r="M187"/>
    </row>
    <row r="188" spans="5:48" ht="16.5" customHeight="1" x14ac:dyDescent="0.25">
      <c r="E188"/>
      <c r="F188"/>
      <c r="G188"/>
      <c r="H188"/>
      <c r="I188"/>
      <c r="J188"/>
      <c r="K188"/>
      <c r="L188"/>
      <c r="M188"/>
    </row>
    <row r="189" spans="5:48" ht="16.5" customHeight="1" x14ac:dyDescent="0.25">
      <c r="E189"/>
      <c r="F189"/>
      <c r="G189"/>
      <c r="H189"/>
      <c r="I189"/>
      <c r="J189"/>
      <c r="K189"/>
      <c r="L189"/>
      <c r="M189"/>
      <c r="O189" s="7"/>
      <c r="P189" s="7"/>
      <c r="Q189" s="118"/>
      <c r="R189" s="7"/>
      <c r="S189" s="7"/>
      <c r="T189" s="7"/>
      <c r="U189" s="7"/>
      <c r="V189" s="7"/>
      <c r="W189" s="7"/>
      <c r="X189" s="118"/>
      <c r="Y189" s="7"/>
      <c r="Z189" s="7"/>
      <c r="AA189" s="7"/>
      <c r="AB189" s="7"/>
      <c r="AC189" s="7"/>
      <c r="AD189" s="7"/>
      <c r="AE189" s="118"/>
      <c r="AF189" s="7"/>
      <c r="AG189" s="7"/>
      <c r="AH189" s="7"/>
      <c r="AI189" s="7"/>
      <c r="AJ189" s="7"/>
      <c r="AK189" s="7"/>
      <c r="AL189" s="118"/>
      <c r="AM189" s="7"/>
      <c r="AN189" s="7"/>
      <c r="AO189" s="7"/>
      <c r="AP189" s="7"/>
      <c r="AQ189" s="7"/>
      <c r="AR189" s="7"/>
      <c r="AS189" s="118"/>
      <c r="AT189" s="7"/>
      <c r="AU189" s="7"/>
      <c r="AV189" s="7"/>
    </row>
    <row r="190" spans="5:48" ht="16.5" customHeight="1" x14ac:dyDescent="0.25">
      <c r="E190"/>
      <c r="F190"/>
      <c r="G190"/>
      <c r="H190"/>
      <c r="I190"/>
      <c r="J190"/>
      <c r="K190"/>
      <c r="L190"/>
      <c r="M190"/>
    </row>
    <row r="191" spans="5:48" ht="16.5" customHeight="1" x14ac:dyDescent="0.25">
      <c r="E191"/>
      <c r="F191"/>
      <c r="G191"/>
      <c r="H191"/>
      <c r="I191"/>
      <c r="J191"/>
      <c r="K191"/>
      <c r="L191"/>
      <c r="M191"/>
    </row>
    <row r="192" spans="5:48" ht="16.5" customHeight="1" x14ac:dyDescent="0.25">
      <c r="E192"/>
      <c r="F192"/>
      <c r="G192"/>
      <c r="H192"/>
      <c r="I192"/>
      <c r="J192"/>
      <c r="K192"/>
      <c r="L192"/>
      <c r="M192"/>
    </row>
    <row r="193" spans="5:13" ht="16.5" customHeight="1" x14ac:dyDescent="0.25">
      <c r="E193"/>
      <c r="F193"/>
      <c r="G193"/>
      <c r="H193"/>
      <c r="I193"/>
      <c r="J193"/>
      <c r="K193"/>
      <c r="L193"/>
      <c r="M193"/>
    </row>
    <row r="194" spans="5:13" ht="16.5" customHeight="1" x14ac:dyDescent="0.25">
      <c r="E194"/>
      <c r="F194"/>
      <c r="G194"/>
      <c r="H194"/>
      <c r="I194"/>
      <c r="J194"/>
      <c r="K194"/>
      <c r="L194"/>
      <c r="M194"/>
    </row>
    <row r="195" spans="5:13" ht="16.5" customHeight="1" x14ac:dyDescent="0.25">
      <c r="E195"/>
      <c r="F195"/>
      <c r="G195"/>
      <c r="H195"/>
      <c r="I195"/>
      <c r="J195"/>
      <c r="K195"/>
      <c r="L195"/>
      <c r="M195"/>
    </row>
    <row r="196" spans="5:13" ht="16.5" customHeight="1" x14ac:dyDescent="0.25">
      <c r="E196"/>
      <c r="F196"/>
      <c r="G196"/>
      <c r="H196"/>
      <c r="I196"/>
      <c r="J196"/>
      <c r="K196"/>
      <c r="L196"/>
      <c r="M196"/>
    </row>
    <row r="197" spans="5:13" ht="16.5" customHeight="1" x14ac:dyDescent="0.25">
      <c r="E197"/>
      <c r="F197"/>
      <c r="G197"/>
      <c r="H197"/>
      <c r="I197"/>
      <c r="J197"/>
      <c r="K197"/>
      <c r="L197"/>
      <c r="M197"/>
    </row>
    <row r="198" spans="5:13" ht="16.5" customHeight="1" x14ac:dyDescent="0.25">
      <c r="E198"/>
      <c r="F198"/>
      <c r="G198"/>
      <c r="H198"/>
      <c r="I198"/>
      <c r="J198"/>
      <c r="K198"/>
      <c r="L198"/>
      <c r="M198"/>
    </row>
    <row r="199" spans="5:13" ht="16.5" customHeight="1" x14ac:dyDescent="0.25">
      <c r="E199"/>
      <c r="F199"/>
      <c r="G199"/>
      <c r="H199"/>
      <c r="I199"/>
      <c r="J199"/>
      <c r="K199"/>
      <c r="L199"/>
      <c r="M199"/>
    </row>
    <row r="200" spans="5:13" ht="16.5" customHeight="1" x14ac:dyDescent="0.25">
      <c r="E200"/>
      <c r="F200"/>
      <c r="G200"/>
      <c r="H200"/>
      <c r="I200"/>
      <c r="J200"/>
      <c r="K200"/>
      <c r="L200"/>
      <c r="M200"/>
    </row>
    <row r="201" spans="5:13" ht="16.5" customHeight="1" x14ac:dyDescent="0.25">
      <c r="E201"/>
      <c r="F201"/>
      <c r="G201"/>
      <c r="H201"/>
      <c r="I201"/>
      <c r="J201"/>
      <c r="K201"/>
      <c r="L201"/>
      <c r="M201"/>
    </row>
    <row r="202" spans="5:13" ht="16.5" customHeight="1" x14ac:dyDescent="0.25">
      <c r="E202"/>
      <c r="F202"/>
      <c r="G202"/>
      <c r="H202"/>
      <c r="I202"/>
      <c r="J202"/>
      <c r="K202"/>
      <c r="L202"/>
      <c r="M202"/>
    </row>
    <row r="203" spans="5:13" ht="16.5" customHeight="1" x14ac:dyDescent="0.25">
      <c r="E203"/>
      <c r="F203"/>
      <c r="G203"/>
      <c r="H203"/>
      <c r="I203"/>
      <c r="J203"/>
      <c r="K203"/>
      <c r="L203"/>
      <c r="M203"/>
    </row>
    <row r="204" spans="5:13" ht="16.5" customHeight="1" x14ac:dyDescent="0.25">
      <c r="E204"/>
      <c r="F204"/>
      <c r="G204"/>
      <c r="H204"/>
      <c r="I204"/>
      <c r="J204"/>
      <c r="K204"/>
      <c r="L204"/>
      <c r="M204"/>
    </row>
    <row r="205" spans="5:13" ht="16.5" customHeight="1" x14ac:dyDescent="0.25">
      <c r="E205"/>
      <c r="F205"/>
      <c r="G205"/>
      <c r="H205"/>
      <c r="I205"/>
      <c r="J205"/>
      <c r="K205"/>
      <c r="L205"/>
      <c r="M205"/>
    </row>
    <row r="206" spans="5:13" ht="16.5" customHeight="1" x14ac:dyDescent="0.25">
      <c r="E206"/>
      <c r="F206"/>
      <c r="G206"/>
      <c r="H206"/>
      <c r="I206"/>
      <c r="J206"/>
      <c r="K206"/>
      <c r="L206"/>
      <c r="M206"/>
    </row>
    <row r="207" spans="5:13" ht="16.5" customHeight="1" x14ac:dyDescent="0.25">
      <c r="E207"/>
      <c r="F207"/>
      <c r="G207"/>
      <c r="H207"/>
      <c r="I207"/>
      <c r="J207"/>
      <c r="K207"/>
      <c r="L207"/>
      <c r="M207"/>
    </row>
    <row r="208" spans="5:13" ht="16.5" customHeight="1" x14ac:dyDescent="0.25">
      <c r="E208"/>
      <c r="F208"/>
      <c r="G208"/>
      <c r="H208"/>
      <c r="I208"/>
      <c r="J208"/>
      <c r="K208"/>
      <c r="L208"/>
      <c r="M208"/>
    </row>
    <row r="209" spans="5:13" ht="16.5" customHeight="1" x14ac:dyDescent="0.25">
      <c r="E209"/>
      <c r="F209"/>
      <c r="G209"/>
      <c r="H209"/>
      <c r="I209"/>
      <c r="J209"/>
      <c r="K209"/>
      <c r="L209"/>
      <c r="M209"/>
    </row>
    <row r="210" spans="5:13" ht="16.5" customHeight="1" x14ac:dyDescent="0.25">
      <c r="E210"/>
      <c r="F210"/>
      <c r="G210"/>
      <c r="H210"/>
      <c r="I210"/>
      <c r="J210"/>
      <c r="K210"/>
      <c r="L210"/>
      <c r="M210"/>
    </row>
    <row r="211" spans="5:13" ht="16.5" customHeight="1" x14ac:dyDescent="0.25">
      <c r="E211"/>
      <c r="F211"/>
      <c r="G211"/>
      <c r="H211"/>
      <c r="I211"/>
      <c r="J211"/>
      <c r="K211"/>
      <c r="L211"/>
      <c r="M211"/>
    </row>
    <row r="212" spans="5:13" ht="16.5" customHeight="1" x14ac:dyDescent="0.25">
      <c r="E212"/>
      <c r="F212"/>
      <c r="G212"/>
      <c r="H212"/>
      <c r="I212"/>
      <c r="J212"/>
      <c r="K212"/>
      <c r="L212"/>
      <c r="M212"/>
    </row>
    <row r="213" spans="5:13" ht="16.5" customHeight="1" x14ac:dyDescent="0.25">
      <c r="E213"/>
      <c r="F213"/>
      <c r="G213"/>
      <c r="H213"/>
      <c r="I213"/>
      <c r="J213"/>
      <c r="K213"/>
      <c r="L213"/>
      <c r="M213"/>
    </row>
    <row r="214" spans="5:13" ht="16.5" customHeight="1" x14ac:dyDescent="0.25">
      <c r="E214"/>
      <c r="F214"/>
      <c r="G214"/>
      <c r="H214"/>
      <c r="I214"/>
      <c r="J214"/>
      <c r="K214"/>
      <c r="L214"/>
      <c r="M214"/>
    </row>
    <row r="215" spans="5:13" ht="16.5" customHeight="1" x14ac:dyDescent="0.25">
      <c r="E215"/>
      <c r="F215"/>
      <c r="G215"/>
      <c r="H215"/>
      <c r="I215"/>
      <c r="J215"/>
      <c r="K215"/>
      <c r="L215"/>
      <c r="M215"/>
    </row>
    <row r="216" spans="5:13" ht="16.5" customHeight="1" x14ac:dyDescent="0.25">
      <c r="E216"/>
      <c r="F216"/>
      <c r="G216"/>
      <c r="H216"/>
      <c r="I216"/>
      <c r="J216"/>
      <c r="K216"/>
      <c r="L216"/>
      <c r="M216"/>
    </row>
    <row r="217" spans="5:13" ht="16.5" customHeight="1" x14ac:dyDescent="0.25">
      <c r="E217"/>
      <c r="F217"/>
      <c r="G217"/>
      <c r="H217"/>
      <c r="I217"/>
      <c r="J217"/>
      <c r="K217"/>
      <c r="L217"/>
      <c r="M217"/>
    </row>
    <row r="218" spans="5:13" ht="16.5" customHeight="1" x14ac:dyDescent="0.25">
      <c r="E218"/>
      <c r="F218"/>
      <c r="G218"/>
      <c r="H218"/>
      <c r="I218"/>
      <c r="J218"/>
      <c r="K218"/>
    </row>
    <row r="219" spans="5:13" ht="16.5" customHeight="1" x14ac:dyDescent="0.25">
      <c r="E219"/>
      <c r="F219"/>
      <c r="G219"/>
      <c r="H219"/>
      <c r="I219"/>
      <c r="J219"/>
      <c r="K219"/>
    </row>
    <row r="220" spans="5:13" ht="16.5" customHeight="1" x14ac:dyDescent="0.25">
      <c r="E220"/>
      <c r="F220"/>
      <c r="G220"/>
      <c r="H220"/>
      <c r="I220"/>
      <c r="J220"/>
      <c r="K220"/>
    </row>
    <row r="221" spans="5:13" ht="16.5" customHeight="1" x14ac:dyDescent="0.25">
      <c r="E221"/>
      <c r="F221"/>
      <c r="G221"/>
      <c r="H221"/>
      <c r="I221"/>
      <c r="J221"/>
    </row>
    <row r="222" spans="5:13" ht="16.5" customHeight="1" x14ac:dyDescent="0.25">
      <c r="E222"/>
      <c r="F222"/>
      <c r="G222"/>
      <c r="H222"/>
      <c r="I222"/>
      <c r="J222"/>
    </row>
    <row r="223" spans="5:13" ht="16.5" customHeight="1" x14ac:dyDescent="0.25">
      <c r="E223"/>
      <c r="F223"/>
      <c r="G223"/>
      <c r="H223"/>
      <c r="I223"/>
      <c r="J223"/>
    </row>
    <row r="224" spans="5:13" ht="16.5" customHeight="1" x14ac:dyDescent="0.25">
      <c r="E224"/>
      <c r="F224"/>
      <c r="G224"/>
      <c r="H224"/>
      <c r="I224"/>
      <c r="J224"/>
    </row>
    <row r="225" spans="5:10" ht="16.5" customHeight="1" x14ac:dyDescent="0.25">
      <c r="E225"/>
      <c r="F225"/>
      <c r="G225"/>
      <c r="H225"/>
      <c r="I225"/>
      <c r="J225"/>
    </row>
    <row r="265" spans="15:48" ht="16.5" customHeight="1" x14ac:dyDescent="0.25">
      <c r="O265" s="17"/>
      <c r="P265"/>
      <c r="Q265" s="17"/>
      <c r="R265"/>
      <c r="S265"/>
      <c r="T265" s="17"/>
      <c r="X265" s="17"/>
      <c r="AC265" s="17"/>
      <c r="AD265"/>
      <c r="AE265" s="17"/>
      <c r="AF265"/>
      <c r="AG265"/>
      <c r="AH265" s="17"/>
      <c r="AJ265" s="17"/>
      <c r="AK265"/>
      <c r="AL265" s="17"/>
      <c r="AM265"/>
      <c r="AN265"/>
      <c r="AO265" s="17"/>
      <c r="AQ265" s="17"/>
      <c r="AR265"/>
      <c r="AS265" s="17"/>
      <c r="AT265"/>
      <c r="AU265"/>
      <c r="AV265" s="17"/>
    </row>
  </sheetData>
  <sheetProtection algorithmName="SHA-512" hashValue="b2UJSBLXLQPbO9aCGqO0tQWv7GET562m7PyhsvzZDNh2wAZfN3K4Cbv/dSvuIwyND3QSp0en5/y3VSOY7YX8HQ==" saltValue="1+2KRRQvmIhlqqMp51lDjw==" spinCount="100000" sheet="1" formatColumns="0"/>
  <sortState xmlns:xlrd2="http://schemas.microsoft.com/office/spreadsheetml/2017/richdata2" ref="O99:P206">
    <sortCondition ref="O104"/>
  </sortState>
  <mergeCells count="84">
    <mergeCell ref="E144:E145"/>
    <mergeCell ref="G144:G145"/>
    <mergeCell ref="I144:I145"/>
    <mergeCell ref="E138:E139"/>
    <mergeCell ref="G138:G139"/>
    <mergeCell ref="I138:I139"/>
    <mergeCell ref="E141:E142"/>
    <mergeCell ref="G141:G142"/>
    <mergeCell ref="I141:I142"/>
    <mergeCell ref="E132:E133"/>
    <mergeCell ref="G132:G133"/>
    <mergeCell ref="I132:I133"/>
    <mergeCell ref="E135:E136"/>
    <mergeCell ref="G135:G136"/>
    <mergeCell ref="I135:I136"/>
    <mergeCell ref="E119:E120"/>
    <mergeCell ref="G119:G120"/>
    <mergeCell ref="I119:I120"/>
    <mergeCell ref="E122:E123"/>
    <mergeCell ref="G122:G123"/>
    <mergeCell ref="I122:I123"/>
    <mergeCell ref="E113:E114"/>
    <mergeCell ref="G113:G114"/>
    <mergeCell ref="I113:I114"/>
    <mergeCell ref="E116:E117"/>
    <mergeCell ref="G116:G117"/>
    <mergeCell ref="I116:I117"/>
    <mergeCell ref="E100:E101"/>
    <mergeCell ref="G100:G101"/>
    <mergeCell ref="I100:I101"/>
    <mergeCell ref="E110:E111"/>
    <mergeCell ref="G110:G111"/>
    <mergeCell ref="I110:I111"/>
    <mergeCell ref="E94:E95"/>
    <mergeCell ref="G94:G95"/>
    <mergeCell ref="I94:I95"/>
    <mergeCell ref="E97:E98"/>
    <mergeCell ref="G97:G98"/>
    <mergeCell ref="I97:I98"/>
    <mergeCell ref="E88:E89"/>
    <mergeCell ref="G88:G89"/>
    <mergeCell ref="I88:I89"/>
    <mergeCell ref="E91:E92"/>
    <mergeCell ref="G91:G92"/>
    <mergeCell ref="I91:I92"/>
    <mergeCell ref="AJ2:AO2"/>
    <mergeCell ref="AQ2:AV2"/>
    <mergeCell ref="G56:G57"/>
    <mergeCell ref="I56:I57"/>
    <mergeCell ref="E44:E45"/>
    <mergeCell ref="G44:G45"/>
    <mergeCell ref="I44:I45"/>
    <mergeCell ref="E47:E48"/>
    <mergeCell ref="G47:G48"/>
    <mergeCell ref="I47:I48"/>
    <mergeCell ref="E50:E51"/>
    <mergeCell ref="G50:G51"/>
    <mergeCell ref="I50:I51"/>
    <mergeCell ref="E53:E54"/>
    <mergeCell ref="E78:E79"/>
    <mergeCell ref="G78:G79"/>
    <mergeCell ref="I78:I79"/>
    <mergeCell ref="I75:I76"/>
    <mergeCell ref="G75:G76"/>
    <mergeCell ref="E75:E76"/>
    <mergeCell ref="G72:G73"/>
    <mergeCell ref="E72:E73"/>
    <mergeCell ref="I69:I70"/>
    <mergeCell ref="G69:G70"/>
    <mergeCell ref="E69:E70"/>
    <mergeCell ref="I72:I73"/>
    <mergeCell ref="I66:I67"/>
    <mergeCell ref="G66:G67"/>
    <mergeCell ref="B15:J16"/>
    <mergeCell ref="AC2:AH2"/>
    <mergeCell ref="O2:T2"/>
    <mergeCell ref="V2:AA2"/>
    <mergeCell ref="B11:H12"/>
    <mergeCell ref="B7:H8"/>
    <mergeCell ref="I53:I54"/>
    <mergeCell ref="E56:E57"/>
    <mergeCell ref="E66:E67"/>
    <mergeCell ref="G53:G54"/>
    <mergeCell ref="B2:G4"/>
  </mergeCells>
  <phoneticPr fontId="16" type="noConversion"/>
  <conditionalFormatting sqref="A2">
    <cfRule type="cellIs" dxfId="6" priority="7" operator="notEqual">
      <formula>0</formula>
    </cfRule>
  </conditionalFormatting>
  <hyperlinks>
    <hyperlink ref="G25" r:id="rId1" xr:uid="{FE467947-A54A-47A9-AD58-B3D0AC735EF3}"/>
    <hyperlink ref="I28" r:id="rId2" xr:uid="{BDADD6D8-C21A-49C8-A099-B3A7024793CD}"/>
    <hyperlink ref="D153" r:id="rId3" xr:uid="{723966AD-0953-4326-9A21-2255E0B2031E}"/>
  </hyperlinks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63CE8E1F-A2A5-4DD7-8390-7C152D8C6B7F}">
            <xm:f>NOT(ISERROR(SEARCH("=",T5)))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T5:T130 AA5:AA150 AH5:AH14 AO5:AO96 AV5:AV68</xm:sqref>
        </x14:conditionalFormatting>
        <x14:conditionalFormatting xmlns:xm="http://schemas.microsoft.com/office/excel/2006/main">
          <x14:cfRule type="containsText" priority="5" operator="containsText" id="{40B5800D-A78B-45FF-ACC3-A3F24BB1D4C2}">
            <xm:f>NOT(ISERROR(SEARCH("=",T131)))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T131:T174</xm:sqref>
        </x14:conditionalFormatting>
        <x14:conditionalFormatting xmlns:xm="http://schemas.microsoft.com/office/excel/2006/main">
          <x14:cfRule type="containsText" priority="4" operator="containsText" id="{821A063C-77A7-4930-B2AE-091DA4BBFF6F}">
            <xm:f>NOT(ISERROR(SEARCH("=",AA151)))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AA151:AA174</xm:sqref>
        </x14:conditionalFormatting>
        <x14:conditionalFormatting xmlns:xm="http://schemas.microsoft.com/office/excel/2006/main">
          <x14:cfRule type="containsText" priority="3" operator="containsText" id="{94754F90-1486-47AB-A284-E525661C80C5}">
            <xm:f>NOT(ISERROR(SEARCH("=",AH15)))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AH15:AH174</xm:sqref>
        </x14:conditionalFormatting>
        <x14:conditionalFormatting xmlns:xm="http://schemas.microsoft.com/office/excel/2006/main">
          <x14:cfRule type="containsText" priority="2" operator="containsText" id="{DD8DF0CD-C11C-4B70-A537-742A03F3DA15}">
            <xm:f>NOT(ISERROR(SEARCH("=",AO97)))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AO97:AO174</xm:sqref>
        </x14:conditionalFormatting>
        <x14:conditionalFormatting xmlns:xm="http://schemas.microsoft.com/office/excel/2006/main">
          <x14:cfRule type="containsText" priority="1" operator="containsText" id="{D0991FD1-EDCA-4C86-B2CB-93D64B92AFD0}">
            <xm:f>NOT(ISERROR(SEARCH("=",AV69)))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AV69:AV174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Wieże widokowe gór i pogórzy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Piotr Bogobowicz</cp:lastModifiedBy>
  <dcterms:created xsi:type="dcterms:W3CDTF">2020-03-22T07:16:32Z</dcterms:created>
  <dcterms:modified xsi:type="dcterms:W3CDTF">2026-01-11T19:55:00Z</dcterms:modified>
</cp:coreProperties>
</file>